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<sst xmlns="http://schemas.openxmlformats.org/spreadsheetml/2006/main" count="313" uniqueCount="83">
  <si>
    <t xml:space="preserve">Formularz asortymentowo-cenowy</t>
  </si>
  <si>
    <t xml:space="preserve">EZ/112/404/23 (114713)</t>
  </si>
  <si>
    <t xml:space="preserve">Lp.</t>
  </si>
  <si>
    <t xml:space="preserve">Indeks</t>
  </si>
  <si>
    <t xml:space="preserve">grubość   nitki</t>
  </si>
  <si>
    <t xml:space="preserve">długość igły (mm)</t>
  </si>
  <si>
    <t xml:space="preserve">długość nitki (cm)</t>
  </si>
  <si>
    <t xml:space="preserve">krzywizna igły</t>
  </si>
  <si>
    <t xml:space="preserve">rodzaj ostrza igły</t>
  </si>
  <si>
    <t xml:space="preserve">Nazwa asortymentu</t>
  </si>
  <si>
    <t xml:space="preserve">kod (nr Katalogu)</t>
  </si>
  <si>
    <t xml:space="preserve">j.m.</t>
  </si>
  <si>
    <t xml:space="preserve">Ilość saszetek w op.jedn.</t>
  </si>
  <si>
    <t xml:space="preserve">Plan 2022</t>
  </si>
  <si>
    <t xml:space="preserve">Ilość  op j. Zamówienia podstawowego*</t>
  </si>
  <si>
    <t xml:space="preserve">zaof. Ilość w op. j </t>
  </si>
  <si>
    <t xml:space="preserve">Zaof. Ilość op. j. Zamówienia podstawowego</t>
  </si>
  <si>
    <t xml:space="preserve">Cena netto op.j.</t>
  </si>
  <si>
    <t xml:space="preserve">VAT %</t>
  </si>
  <si>
    <t xml:space="preserve">Kwota j. VAT</t>
  </si>
  <si>
    <t xml:space="preserve">Cena brutto op.j.</t>
  </si>
  <si>
    <t xml:space="preserve">Wartość netto na 6 miesiąc</t>
  </si>
  <si>
    <t xml:space="preserve">Kwota VAT</t>
  </si>
  <si>
    <t xml:space="preserve">Wartość brutto na 6 miesięcy</t>
  </si>
  <si>
    <t xml:space="preserve">podmiot odpowiedzialny/importer równoległy/wytwórca (uwagi) </t>
  </si>
  <si>
    <t xml:space="preserve">ZADANIE 1. Szwy syntetyczne plecione, powlekane, wchłaniane od 60 do 90 dni od zaimplantowania.</t>
  </si>
  <si>
    <t xml:space="preserve">RAZEM</t>
  </si>
  <si>
    <t xml:space="preserve">5/0</t>
  </si>
  <si>
    <t xml:space="preserve">1/2 koła</t>
  </si>
  <si>
    <t xml:space="preserve">okrągła</t>
  </si>
  <si>
    <t xml:space="preserve">op.</t>
  </si>
  <si>
    <t xml:space="preserve">13(12)</t>
  </si>
  <si>
    <t xml:space="preserve">1/2koła</t>
  </si>
  <si>
    <t xml:space="preserve">4/0</t>
  </si>
  <si>
    <t xml:space="preserve">70(75)</t>
  </si>
  <si>
    <t xml:space="preserve">okrągła </t>
  </si>
  <si>
    <t xml:space="preserve">3/8 koła</t>
  </si>
  <si>
    <t xml:space="preserve">odwrotnie tnąca</t>
  </si>
  <si>
    <t xml:space="preserve">3/0</t>
  </si>
  <si>
    <t xml:space="preserve">okrągła kłująca</t>
  </si>
  <si>
    <t xml:space="preserve">op</t>
  </si>
  <si>
    <t xml:space="preserve">podw.</t>
  </si>
  <si>
    <t xml:space="preserve">6x45</t>
  </si>
  <si>
    <t xml:space="preserve">2/0</t>
  </si>
  <si>
    <t xml:space="preserve">Wzmocniona odwrotnie tnąca</t>
  </si>
  <si>
    <t xml:space="preserve">70-75</t>
  </si>
  <si>
    <t xml:space="preserve">podw</t>
  </si>
  <si>
    <t xml:space="preserve">150 pętla</t>
  </si>
  <si>
    <t xml:space="preserve">okrągła wzmocniona</t>
  </si>
  <si>
    <t xml:space="preserve">Okrągla wzmocniona</t>
  </si>
  <si>
    <t xml:space="preserve">3x45</t>
  </si>
  <si>
    <t xml:space="preserve">Okrągła  </t>
  </si>
  <si>
    <t xml:space="preserve">ZADANIE 2. Szwy syntetyczne , monofilamentowe, wchłaniające się między 90-120 dniem od zaimplantowania.</t>
  </si>
  <si>
    <t xml:space="preserve">36 (12 )</t>
  </si>
  <si>
    <t xml:space="preserve">3/8koła</t>
  </si>
  <si>
    <t xml:space="preserve">6/0</t>
  </si>
  <si>
    <t xml:space="preserve">odwrotnie dwuwklęsła</t>
  </si>
  <si>
    <t xml:space="preserve">5/8 koła</t>
  </si>
  <si>
    <t xml:space="preserve">odwrotnie-tnąca z igłą micro-point. plastyczna</t>
  </si>
  <si>
    <t xml:space="preserve">ZADANIE 3. Szwy syntetyczne z kwasu poliglikolowego, plecione, powlekane glikonatem, wchłaniające się od 35 do 45 dni od zainplantowania.</t>
  </si>
  <si>
    <t xml:space="preserve">odwrotnie-tnąca</t>
  </si>
  <si>
    <t xml:space="preserve">ZADANIE 4. Szwy niewchłanialne, plecione, jedwabne, powlekane woskiem lub silikonem.</t>
  </si>
  <si>
    <t xml:space="preserve">17(16)</t>
  </si>
  <si>
    <t xml:space="preserve">12</t>
  </si>
  <si>
    <t xml:space="preserve">ZADANIE 5. Tasiemki.</t>
  </si>
  <si>
    <t xml:space="preserve">Tasiemki silikonowe czerwone/niebieskie/żółte </t>
  </si>
  <si>
    <t xml:space="preserve">szt</t>
  </si>
  <si>
    <t xml:space="preserve">ZADANIE 7. Szwy niewchłanialne, monofilamentowe, syntetyczne, wykonane z polimeru poliamidu.</t>
  </si>
  <si>
    <t xml:space="preserve">9/0</t>
  </si>
  <si>
    <t xml:space="preserve">10 czarny</t>
  </si>
  <si>
    <t xml:space="preserve">okrągla, mikro</t>
  </si>
  <si>
    <t xml:space="preserve">ZADANIE 8. Szwy powlekane, plecione, wykonane z poliglaktyny 910 wchłaniające się po około 56-70 dni od zaimplantowania.</t>
  </si>
  <si>
    <t xml:space="preserve">typu J</t>
  </si>
  <si>
    <t xml:space="preserve">okrągła z krótkim tnacym końcem </t>
  </si>
  <si>
    <t xml:space="preserve">odwrotnie tnąca podwójnie wzmocniona</t>
  </si>
  <si>
    <t xml:space="preserve">ZADANIE 9. Szwy niewchłanialne, syntetyczne, monofilamentowe, polipropylenowe</t>
  </si>
  <si>
    <t xml:space="preserve">okrągła(kłująca)</t>
  </si>
  <si>
    <t xml:space="preserve">RAZEM WSZYSTKIE ZADANIA</t>
  </si>
  <si>
    <t xml:space="preserve">* Zamawiający dopuszcza opakowania o innej ilości sztuk w opakowaniu z odpowiednim przeliczeniem ilości opakowań. Wówczas ilość sztuk i opakowań należy przeliczyć i wpisać z dokładnością do dwóch miejsc po przecinku na ilości oferowane i podać cenę opakowania jednostkowego.  Z zastrzeżeniem,  iż  Wykonawca nie może zaoferować takiej wielkości opakowania, która spowoduje zaoferowanie ilości opakowań jednostkowych (przeliczonej do 2 miejsc po przecinku) mniejszej niż 1 (0,01 – 0,99), gdyż Zamawiający musi mieć możliwość zakupu z zawartej umowy przynajmniej 1 opakowania.   </t>
  </si>
  <si>
    <t xml:space="preserve">Wykonawca przystępuje do całości zadania. Brak możliwości przystąpienia do pojedyńczych pozycji.</t>
  </si>
  <si>
    <t xml:space="preserve">Wartość brutto cyfrą zł : ………………………………………………………..</t>
  </si>
  <si>
    <t xml:space="preserve">Wartość brutto słownie zł : ……………………………………………………………………………………………………………………</t>
  </si>
  <si>
    <t xml:space="preserve">W cenie dostawy uwzględniono koszty transportu do Zamawiającego oraz koszty rozładunku u Zamawiającego.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</si>
</sst>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"/>
    <numFmt numFmtId="166" formatCode="0.00%"/>
    <numFmt numFmtId="167" formatCode="#,##0"/>
    <numFmt numFmtId="168" formatCode="#,##0.00\ [$zł-415];[RED]\-#,##0.00\ [$zł-415]"/>
    <numFmt numFmtId="169" formatCode="* #,##0.00&quot;      &quot;;\-* #,##0.00&quot;      &quot;;* \-#&quot;      &quot;;@\ "/>
    <numFmt numFmtId="170" formatCode="d/mm/yyyy"/>
    <numFmt numFmtId="171" formatCode="0"/>
    <numFmt numFmtId="172" formatCode="0.00"/>
    <numFmt numFmtId="173" formatCode="@"/>
  </numFmts>
  <fonts count="15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u val="single"/>
      <sz val="1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FFC7C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4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4" borderId="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0" fillId="4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72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4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2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73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4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8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8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8" fillId="3" borderId="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3" xfId="20"/>
    <cellStyle name="Normalny 4" xfId="21"/>
    <cellStyle name="Excel Built-in Explanatory Text" xfId="22"/>
  </cellStyles>
  <dxfs count="13">
    <dxf>
      <font>
        <name val="Czcionka tekstu podstawowego"/>
        <charset val="238"/>
        <family val="2"/>
        <color rgb="FF000000"/>
        <sz val="11"/>
      </font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  <dxf>
      <font>
        <name val="Czcionka tekstu podstawowego"/>
        <charset val="238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10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55" workbookViewId="0">
      <pane xSplit="0" ySplit="3" topLeftCell="A31" activePane="bottomLeft" state="frozen"/>
      <selection pane="topLeft" activeCell="A1" activeCellId="0" sqref="A1"/>
      <selection pane="bottomLeft" activeCell="A1" activeCellId="0" sqref="A1"/>
    </sheetView>
  </sheetViews>
  <sheetFormatPr defaultColWidth="10.71484375" defaultRowHeight="1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1" width="14.82"/>
    <col collapsed="false" customWidth="true" hidden="false" outlineLevel="0" max="3" min="3" style="1" width="10.5"/>
    <col collapsed="false" customWidth="true" hidden="false" outlineLevel="0" max="6" min="4" style="1" width="8.86"/>
    <col collapsed="false" customWidth="true" hidden="false" outlineLevel="0" max="7" min="7" style="1" width="16.09"/>
    <col collapsed="false" customWidth="true" hidden="false" outlineLevel="0" max="8" min="8" style="1" width="12.51"/>
    <col collapsed="false" customWidth="true" hidden="false" outlineLevel="0" max="9" min="9" style="1" width="10.5"/>
    <col collapsed="false" customWidth="true" hidden="false" outlineLevel="0" max="11" min="10" style="1" width="8.86"/>
    <col collapsed="false" customWidth="true" hidden="true" outlineLevel="0" max="12" min="12" style="1" width="10.5"/>
    <col collapsed="false" customWidth="true" hidden="false" outlineLevel="0" max="13" min="13" style="1" width="11.69"/>
    <col collapsed="false" customWidth="true" hidden="false" outlineLevel="0" max="14" min="14" style="1" width="12.06"/>
    <col collapsed="false" customWidth="true" hidden="false" outlineLevel="0" max="15" min="15" style="1" width="14.81"/>
    <col collapsed="false" customWidth="true" hidden="false" outlineLevel="0" max="16" min="16" style="2" width="8.86"/>
    <col collapsed="false" customWidth="true" hidden="false" outlineLevel="0" max="17" min="17" style="3" width="8.86"/>
    <col collapsed="false" customWidth="true" hidden="false" outlineLevel="0" max="18" min="18" style="2" width="8.86"/>
    <col collapsed="false" customWidth="true" hidden="false" outlineLevel="0" max="19" min="19" style="1" width="13.81"/>
    <col collapsed="false" customWidth="true" hidden="false" outlineLevel="0" max="20" min="20" style="1" width="10.34"/>
    <col collapsed="false" customWidth="true" hidden="false" outlineLevel="0" max="21" min="21" style="1" width="9.72"/>
    <col collapsed="false" customWidth="true" hidden="false" outlineLevel="0" max="22" min="22" style="1" width="9.6"/>
    <col collapsed="false" customWidth="true" hidden="false" outlineLevel="0" max="23" min="23" style="1" width="21.61"/>
    <col collapsed="false" customWidth="false" hidden="false" outlineLevel="0" max="1023" min="24" style="1" width="10.72"/>
    <col collapsed="false" customWidth="false" hidden="false" outlineLevel="0" max="1024" min="1024" style="4" width="10.72"/>
  </cols>
  <sheetData>
    <row r="1" customFormat="false" ht="29.8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Format="false" ht="15" hidden="false" customHeight="false" outlineLevel="0" collapsed="false">
      <c r="F2" s="6"/>
      <c r="G2" s="6"/>
      <c r="H2" s="7"/>
      <c r="I2" s="6"/>
      <c r="W2" s="6"/>
    </row>
    <row r="3" customFormat="false" ht="15" hidden="false" customHeight="false" outlineLevel="0" collapsed="false">
      <c r="A3" s="8" t="s">
        <v>1</v>
      </c>
      <c r="F3" s="6"/>
      <c r="G3" s="6"/>
      <c r="H3" s="7"/>
      <c r="I3" s="6"/>
      <c r="W3" s="6"/>
    </row>
    <row r="4" customFormat="false" ht="15" hidden="false" customHeight="false" outlineLevel="0" collapsed="false">
      <c r="F4" s="6"/>
      <c r="G4" s="6"/>
      <c r="H4" s="7"/>
      <c r="I4" s="6"/>
      <c r="W4" s="6"/>
    </row>
    <row r="5" customFormat="false" ht="13.8" hidden="false" customHeight="true" outlineLevel="0" collapsed="false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0" t="s">
        <v>11</v>
      </c>
      <c r="K5" s="9" t="s">
        <v>12</v>
      </c>
      <c r="L5" s="11" t="s">
        <v>13</v>
      </c>
      <c r="M5" s="10" t="s">
        <v>14</v>
      </c>
      <c r="N5" s="12" t="s">
        <v>15</v>
      </c>
      <c r="O5" s="9" t="s">
        <v>16</v>
      </c>
      <c r="P5" s="13" t="s">
        <v>17</v>
      </c>
      <c r="Q5" s="14" t="s">
        <v>18</v>
      </c>
      <c r="R5" s="13" t="s">
        <v>19</v>
      </c>
      <c r="S5" s="15" t="s">
        <v>20</v>
      </c>
      <c r="T5" s="15" t="s">
        <v>21</v>
      </c>
      <c r="U5" s="15" t="s">
        <v>22</v>
      </c>
      <c r="V5" s="15" t="s">
        <v>23</v>
      </c>
      <c r="W5" s="10" t="s">
        <v>24</v>
      </c>
    </row>
    <row r="6" customFormat="false" ht="84.2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10"/>
      <c r="K6" s="9"/>
      <c r="L6" s="11"/>
      <c r="M6" s="10"/>
      <c r="N6" s="12" t="s">
        <v>15</v>
      </c>
      <c r="O6" s="9"/>
      <c r="P6" s="13"/>
      <c r="Q6" s="14"/>
      <c r="R6" s="13"/>
      <c r="S6" s="15"/>
      <c r="T6" s="15"/>
      <c r="U6" s="15"/>
      <c r="V6" s="15"/>
      <c r="W6" s="10"/>
    </row>
    <row r="7" customFormat="false" ht="18.35" hidden="false" customHeight="true" outlineLevel="0" collapsed="false">
      <c r="A7" s="16" t="n">
        <v>1</v>
      </c>
      <c r="B7" s="16" t="n">
        <v>2</v>
      </c>
      <c r="C7" s="16" t="n">
        <v>3</v>
      </c>
      <c r="D7" s="16" t="n">
        <v>4</v>
      </c>
      <c r="E7" s="16" t="n">
        <v>5</v>
      </c>
      <c r="F7" s="16" t="n">
        <v>6</v>
      </c>
      <c r="G7" s="16" t="n">
        <v>7</v>
      </c>
      <c r="H7" s="16" t="n">
        <v>8</v>
      </c>
      <c r="I7" s="16" t="n">
        <v>9</v>
      </c>
      <c r="J7" s="16" t="n">
        <v>10</v>
      </c>
      <c r="K7" s="16" t="n">
        <v>11</v>
      </c>
      <c r="L7" s="17"/>
      <c r="M7" s="16" t="n">
        <v>12</v>
      </c>
      <c r="N7" s="16" t="n">
        <v>13</v>
      </c>
      <c r="O7" s="16" t="n">
        <v>14</v>
      </c>
      <c r="P7" s="16" t="n">
        <v>15</v>
      </c>
      <c r="Q7" s="16" t="n">
        <v>16</v>
      </c>
      <c r="R7" s="16" t="n">
        <v>17</v>
      </c>
      <c r="S7" s="16" t="n">
        <v>18</v>
      </c>
      <c r="T7" s="16" t="n">
        <v>19</v>
      </c>
      <c r="U7" s="16" t="n">
        <v>20</v>
      </c>
      <c r="V7" s="16" t="n">
        <v>21</v>
      </c>
      <c r="W7" s="16" t="n">
        <v>23</v>
      </c>
    </row>
    <row r="8" customFormat="false" ht="31.6" hidden="false" customHeight="true" outlineLevel="0" collapsed="false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 t="s">
        <v>26</v>
      </c>
      <c r="T8" s="19" t="n">
        <f aca="false">SUM(T9:T44)</f>
        <v>0</v>
      </c>
      <c r="U8" s="19" t="n">
        <f aca="false">SUM(U9:U44)</f>
        <v>0</v>
      </c>
      <c r="V8" s="19" t="n">
        <f aca="false">SUM(V9:V44)</f>
        <v>0</v>
      </c>
      <c r="W8" s="20"/>
    </row>
    <row r="9" customFormat="false" ht="31.45" hidden="false" customHeight="true" outlineLevel="0" collapsed="false">
      <c r="A9" s="16" t="n">
        <v>1</v>
      </c>
      <c r="B9" s="16"/>
      <c r="C9" s="21" t="s">
        <v>27</v>
      </c>
      <c r="D9" s="21" t="n">
        <v>17</v>
      </c>
      <c r="E9" s="21" t="n">
        <v>70</v>
      </c>
      <c r="F9" s="21" t="s">
        <v>28</v>
      </c>
      <c r="G9" s="21" t="s">
        <v>29</v>
      </c>
      <c r="H9" s="16"/>
      <c r="I9" s="16"/>
      <c r="J9" s="22" t="s">
        <v>30</v>
      </c>
      <c r="K9" s="16" t="n">
        <v>12</v>
      </c>
      <c r="L9" s="23" t="n">
        <v>4</v>
      </c>
      <c r="M9" s="23" t="n">
        <v>4</v>
      </c>
      <c r="N9" s="24"/>
      <c r="O9" s="24"/>
      <c r="P9" s="25"/>
      <c r="Q9" s="26"/>
      <c r="R9" s="25"/>
      <c r="S9" s="25"/>
      <c r="T9" s="25"/>
      <c r="U9" s="25"/>
      <c r="V9" s="25"/>
      <c r="W9" s="27"/>
    </row>
    <row r="10" customFormat="false" ht="31.45" hidden="false" customHeight="true" outlineLevel="0" collapsed="false">
      <c r="A10" s="16" t="n">
        <v>2</v>
      </c>
      <c r="B10" s="16"/>
      <c r="C10" s="16" t="s">
        <v>27</v>
      </c>
      <c r="D10" s="16" t="s">
        <v>31</v>
      </c>
      <c r="E10" s="16" t="n">
        <v>45</v>
      </c>
      <c r="F10" s="16" t="s">
        <v>32</v>
      </c>
      <c r="G10" s="16" t="s">
        <v>29</v>
      </c>
      <c r="H10" s="16"/>
      <c r="I10" s="28"/>
      <c r="J10" s="22" t="s">
        <v>30</v>
      </c>
      <c r="K10" s="16" t="n">
        <v>12</v>
      </c>
      <c r="L10" s="23" t="n">
        <v>7</v>
      </c>
      <c r="M10" s="23" t="n">
        <v>7</v>
      </c>
      <c r="N10" s="24"/>
      <c r="O10" s="24"/>
      <c r="P10" s="25"/>
      <c r="Q10" s="26"/>
      <c r="R10" s="25"/>
      <c r="S10" s="25"/>
      <c r="T10" s="25"/>
      <c r="U10" s="25"/>
      <c r="V10" s="25"/>
      <c r="W10" s="29"/>
    </row>
    <row r="11" customFormat="false" ht="31.45" hidden="false" customHeight="true" outlineLevel="0" collapsed="false">
      <c r="A11" s="16" t="n">
        <v>3</v>
      </c>
      <c r="B11" s="16"/>
      <c r="C11" s="16" t="s">
        <v>33</v>
      </c>
      <c r="D11" s="16" t="n">
        <v>22</v>
      </c>
      <c r="E11" s="16" t="s">
        <v>34</v>
      </c>
      <c r="F11" s="16" t="s">
        <v>28</v>
      </c>
      <c r="G11" s="16" t="s">
        <v>29</v>
      </c>
      <c r="H11" s="16"/>
      <c r="I11" s="16"/>
      <c r="J11" s="22" t="s">
        <v>30</v>
      </c>
      <c r="K11" s="16" t="n">
        <v>12</v>
      </c>
      <c r="L11" s="23" t="n">
        <v>12</v>
      </c>
      <c r="M11" s="23" t="n">
        <v>12</v>
      </c>
      <c r="N11" s="24"/>
      <c r="O11" s="24"/>
      <c r="P11" s="25"/>
      <c r="Q11" s="26"/>
      <c r="R11" s="25"/>
      <c r="S11" s="25"/>
      <c r="T11" s="25"/>
      <c r="U11" s="25"/>
      <c r="V11" s="25"/>
      <c r="W11" s="29"/>
    </row>
    <row r="12" customFormat="false" ht="31.45" hidden="false" customHeight="true" outlineLevel="0" collapsed="false">
      <c r="A12" s="16" t="n">
        <v>4</v>
      </c>
      <c r="B12" s="16"/>
      <c r="C12" s="16" t="s">
        <v>33</v>
      </c>
      <c r="D12" s="16" t="n">
        <v>17</v>
      </c>
      <c r="E12" s="16" t="n">
        <v>70</v>
      </c>
      <c r="F12" s="16" t="s">
        <v>28</v>
      </c>
      <c r="G12" s="16" t="s">
        <v>35</v>
      </c>
      <c r="H12" s="21"/>
      <c r="I12" s="16"/>
      <c r="J12" s="21" t="s">
        <v>30</v>
      </c>
      <c r="K12" s="21" t="n">
        <v>12</v>
      </c>
      <c r="L12" s="23" t="n">
        <v>10</v>
      </c>
      <c r="M12" s="23" t="n">
        <v>10</v>
      </c>
      <c r="N12" s="24"/>
      <c r="O12" s="24"/>
      <c r="P12" s="25"/>
      <c r="Q12" s="26"/>
      <c r="R12" s="25"/>
      <c r="S12" s="25"/>
      <c r="T12" s="25"/>
      <c r="U12" s="25"/>
      <c r="V12" s="25"/>
      <c r="W12" s="29"/>
    </row>
    <row r="13" customFormat="false" ht="31.45" hidden="false" customHeight="true" outlineLevel="0" collapsed="false">
      <c r="A13" s="16" t="n">
        <v>5</v>
      </c>
      <c r="B13" s="16"/>
      <c r="C13" s="16" t="s">
        <v>33</v>
      </c>
      <c r="D13" s="16" t="n">
        <v>16</v>
      </c>
      <c r="E13" s="16" t="n">
        <v>45</v>
      </c>
      <c r="F13" s="16" t="s">
        <v>36</v>
      </c>
      <c r="G13" s="16" t="s">
        <v>37</v>
      </c>
      <c r="H13" s="16"/>
      <c r="I13" s="16"/>
      <c r="J13" s="21" t="s">
        <v>30</v>
      </c>
      <c r="K13" s="21" t="n">
        <v>12</v>
      </c>
      <c r="L13" s="23" t="n">
        <v>10</v>
      </c>
      <c r="M13" s="23" t="n">
        <v>10</v>
      </c>
      <c r="N13" s="24"/>
      <c r="O13" s="24"/>
      <c r="P13" s="25"/>
      <c r="Q13" s="26"/>
      <c r="R13" s="25"/>
      <c r="S13" s="25"/>
      <c r="T13" s="25"/>
      <c r="U13" s="25"/>
      <c r="V13" s="25"/>
      <c r="W13" s="29"/>
    </row>
    <row r="14" customFormat="false" ht="31.45" hidden="false" customHeight="true" outlineLevel="0" collapsed="false">
      <c r="A14" s="16" t="n">
        <v>6</v>
      </c>
      <c r="B14" s="16"/>
      <c r="C14" s="16" t="s">
        <v>38</v>
      </c>
      <c r="D14" s="16" t="n">
        <v>26</v>
      </c>
      <c r="E14" s="16" t="n">
        <v>70</v>
      </c>
      <c r="F14" s="16" t="s">
        <v>28</v>
      </c>
      <c r="G14" s="16" t="s">
        <v>39</v>
      </c>
      <c r="H14" s="21"/>
      <c r="I14" s="16"/>
      <c r="J14" s="21" t="s">
        <v>30</v>
      </c>
      <c r="K14" s="21" t="n">
        <v>12</v>
      </c>
      <c r="L14" s="23" t="n">
        <v>28</v>
      </c>
      <c r="M14" s="23" t="n">
        <v>28</v>
      </c>
      <c r="N14" s="24"/>
      <c r="O14" s="24"/>
      <c r="P14" s="25"/>
      <c r="Q14" s="26"/>
      <c r="R14" s="25"/>
      <c r="S14" s="25"/>
      <c r="T14" s="25"/>
      <c r="U14" s="25"/>
      <c r="V14" s="25"/>
      <c r="W14" s="29"/>
    </row>
    <row r="15" customFormat="false" ht="31.45" hidden="false" customHeight="true" outlineLevel="0" collapsed="false">
      <c r="A15" s="16" t="n">
        <v>7</v>
      </c>
      <c r="B15" s="16"/>
      <c r="C15" s="21" t="s">
        <v>38</v>
      </c>
      <c r="D15" s="21" t="n">
        <v>26</v>
      </c>
      <c r="E15" s="21" t="n">
        <v>70</v>
      </c>
      <c r="F15" s="21" t="s">
        <v>28</v>
      </c>
      <c r="G15" s="21" t="s">
        <v>37</v>
      </c>
      <c r="H15" s="16"/>
      <c r="I15" s="16"/>
      <c r="J15" s="22" t="s">
        <v>40</v>
      </c>
      <c r="K15" s="16" t="n">
        <v>12</v>
      </c>
      <c r="L15" s="23" t="n">
        <v>10</v>
      </c>
      <c r="M15" s="23" t="n">
        <v>10</v>
      </c>
      <c r="N15" s="24"/>
      <c r="O15" s="24"/>
      <c r="P15" s="25"/>
      <c r="Q15" s="26"/>
      <c r="R15" s="25"/>
      <c r="S15" s="25"/>
      <c r="T15" s="25"/>
      <c r="U15" s="25"/>
      <c r="V15" s="25"/>
      <c r="W15" s="29"/>
    </row>
    <row r="16" customFormat="false" ht="31.45" hidden="false" customHeight="true" outlineLevel="0" collapsed="false">
      <c r="A16" s="16" t="n">
        <v>8</v>
      </c>
      <c r="B16" s="16"/>
      <c r="C16" s="16" t="s">
        <v>38</v>
      </c>
      <c r="D16" s="16" t="n">
        <v>22</v>
      </c>
      <c r="E16" s="16" t="n">
        <v>70</v>
      </c>
      <c r="F16" s="16" t="s">
        <v>28</v>
      </c>
      <c r="G16" s="16" t="s">
        <v>29</v>
      </c>
      <c r="H16" s="16"/>
      <c r="I16" s="16"/>
      <c r="J16" s="22" t="s">
        <v>30</v>
      </c>
      <c r="K16" s="16" t="n">
        <v>12</v>
      </c>
      <c r="L16" s="23" t="n">
        <v>70</v>
      </c>
      <c r="M16" s="23" t="n">
        <v>70</v>
      </c>
      <c r="N16" s="24"/>
      <c r="O16" s="24"/>
      <c r="P16" s="25"/>
      <c r="Q16" s="26"/>
      <c r="R16" s="25"/>
      <c r="S16" s="25"/>
      <c r="T16" s="25"/>
      <c r="U16" s="25"/>
      <c r="V16" s="25"/>
      <c r="W16" s="29"/>
    </row>
    <row r="17" customFormat="false" ht="31.45" hidden="false" customHeight="true" outlineLevel="0" collapsed="false">
      <c r="A17" s="16" t="n">
        <v>9</v>
      </c>
      <c r="B17" s="16"/>
      <c r="C17" s="16" t="s">
        <v>38</v>
      </c>
      <c r="D17" s="16" t="s">
        <v>41</v>
      </c>
      <c r="E17" s="16" t="n">
        <v>140</v>
      </c>
      <c r="F17" s="16"/>
      <c r="G17" s="16"/>
      <c r="H17" s="16"/>
      <c r="I17" s="16"/>
      <c r="J17" s="22" t="s">
        <v>30</v>
      </c>
      <c r="K17" s="16" t="n">
        <v>12</v>
      </c>
      <c r="L17" s="23" t="n">
        <v>12</v>
      </c>
      <c r="M17" s="23" t="n">
        <v>12</v>
      </c>
      <c r="N17" s="24"/>
      <c r="O17" s="24"/>
      <c r="P17" s="25"/>
      <c r="Q17" s="26"/>
      <c r="R17" s="25"/>
      <c r="S17" s="25"/>
      <c r="T17" s="25"/>
      <c r="U17" s="25"/>
      <c r="V17" s="25"/>
      <c r="W17" s="29"/>
    </row>
    <row r="18" customFormat="false" ht="31.45" hidden="false" customHeight="true" outlineLevel="0" collapsed="false">
      <c r="A18" s="16" t="n">
        <v>10</v>
      </c>
      <c r="B18" s="16"/>
      <c r="C18" s="21" t="s">
        <v>38</v>
      </c>
      <c r="D18" s="21" t="s">
        <v>41</v>
      </c>
      <c r="E18" s="21" t="s">
        <v>42</v>
      </c>
      <c r="F18" s="21"/>
      <c r="G18" s="21"/>
      <c r="H18" s="16"/>
      <c r="I18" s="16"/>
      <c r="J18" s="22" t="s">
        <v>40</v>
      </c>
      <c r="K18" s="16" t="n">
        <v>12</v>
      </c>
      <c r="L18" s="23" t="n">
        <v>14</v>
      </c>
      <c r="M18" s="23" t="n">
        <v>14</v>
      </c>
      <c r="N18" s="24"/>
      <c r="O18" s="24"/>
      <c r="P18" s="25"/>
      <c r="Q18" s="26"/>
      <c r="R18" s="25"/>
      <c r="S18" s="25"/>
      <c r="T18" s="25"/>
      <c r="U18" s="25"/>
      <c r="V18" s="25"/>
      <c r="W18" s="29"/>
    </row>
    <row r="19" customFormat="false" ht="31.45" hidden="false" customHeight="true" outlineLevel="0" collapsed="false">
      <c r="A19" s="16" t="n">
        <v>11</v>
      </c>
      <c r="B19" s="16"/>
      <c r="C19" s="16" t="s">
        <v>43</v>
      </c>
      <c r="D19" s="16" t="n">
        <v>40</v>
      </c>
      <c r="E19" s="16" t="n">
        <v>90</v>
      </c>
      <c r="F19" s="16" t="s">
        <v>28</v>
      </c>
      <c r="G19" s="16" t="s">
        <v>37</v>
      </c>
      <c r="H19" s="16"/>
      <c r="I19" s="16"/>
      <c r="J19" s="22" t="s">
        <v>30</v>
      </c>
      <c r="K19" s="16" t="n">
        <v>12</v>
      </c>
      <c r="L19" s="23" t="n">
        <v>14</v>
      </c>
      <c r="M19" s="23" t="n">
        <v>14</v>
      </c>
      <c r="N19" s="24"/>
      <c r="O19" s="24"/>
      <c r="P19" s="25"/>
      <c r="Q19" s="26"/>
      <c r="R19" s="25"/>
      <c r="S19" s="25"/>
      <c r="T19" s="25"/>
      <c r="U19" s="25"/>
      <c r="V19" s="25"/>
      <c r="W19" s="29"/>
    </row>
    <row r="20" customFormat="false" ht="31.45" hidden="false" customHeight="true" outlineLevel="0" collapsed="false">
      <c r="A20" s="16" t="n">
        <v>12</v>
      </c>
      <c r="B20" s="16"/>
      <c r="C20" s="16" t="s">
        <v>43</v>
      </c>
      <c r="D20" s="16" t="n">
        <v>37</v>
      </c>
      <c r="E20" s="16" t="n">
        <v>70</v>
      </c>
      <c r="F20" s="16" t="s">
        <v>28</v>
      </c>
      <c r="G20" s="16" t="s">
        <v>44</v>
      </c>
      <c r="H20" s="16"/>
      <c r="I20" s="16"/>
      <c r="J20" s="22" t="s">
        <v>30</v>
      </c>
      <c r="K20" s="16" t="n">
        <v>12</v>
      </c>
      <c r="L20" s="23" t="n">
        <v>14</v>
      </c>
      <c r="M20" s="23" t="n">
        <v>14</v>
      </c>
      <c r="N20" s="24"/>
      <c r="O20" s="24"/>
      <c r="P20" s="25"/>
      <c r="Q20" s="26"/>
      <c r="R20" s="25"/>
      <c r="S20" s="25"/>
      <c r="T20" s="25"/>
      <c r="U20" s="25"/>
      <c r="V20" s="25"/>
      <c r="W20" s="29"/>
    </row>
    <row r="21" customFormat="false" ht="31.45" hidden="false" customHeight="true" outlineLevel="0" collapsed="false">
      <c r="A21" s="16" t="n">
        <v>13</v>
      </c>
      <c r="B21" s="16"/>
      <c r="C21" s="16" t="s">
        <v>43</v>
      </c>
      <c r="D21" s="16" t="n">
        <v>37</v>
      </c>
      <c r="E21" s="16" t="s">
        <v>45</v>
      </c>
      <c r="F21" s="16" t="s">
        <v>28</v>
      </c>
      <c r="G21" s="16" t="s">
        <v>39</v>
      </c>
      <c r="H21" s="16"/>
      <c r="I21" s="16"/>
      <c r="J21" s="22" t="s">
        <v>30</v>
      </c>
      <c r="K21" s="16" t="n">
        <v>12</v>
      </c>
      <c r="L21" s="23" t="n">
        <v>3</v>
      </c>
      <c r="M21" s="23" t="n">
        <v>3</v>
      </c>
      <c r="N21" s="24"/>
      <c r="O21" s="24"/>
      <c r="P21" s="25"/>
      <c r="Q21" s="26"/>
      <c r="R21" s="25"/>
      <c r="S21" s="25"/>
      <c r="T21" s="25"/>
      <c r="U21" s="25"/>
      <c r="V21" s="25"/>
      <c r="W21" s="29"/>
    </row>
    <row r="22" customFormat="false" ht="31.45" hidden="false" customHeight="true" outlineLevel="0" collapsed="false">
      <c r="A22" s="16" t="n">
        <v>14</v>
      </c>
      <c r="B22" s="16"/>
      <c r="C22" s="16" t="s">
        <v>43</v>
      </c>
      <c r="D22" s="16" t="n">
        <v>30</v>
      </c>
      <c r="E22" s="16" t="n">
        <v>70</v>
      </c>
      <c r="F22" s="16" t="s">
        <v>28</v>
      </c>
      <c r="G22" s="16" t="s">
        <v>37</v>
      </c>
      <c r="H22" s="16"/>
      <c r="I22" s="16"/>
      <c r="J22" s="22" t="s">
        <v>30</v>
      </c>
      <c r="K22" s="16" t="n">
        <v>12</v>
      </c>
      <c r="L22" s="23" t="n">
        <v>12</v>
      </c>
      <c r="M22" s="23" t="n">
        <v>12</v>
      </c>
      <c r="N22" s="24"/>
      <c r="O22" s="24"/>
      <c r="P22" s="25"/>
      <c r="Q22" s="26"/>
      <c r="R22" s="25"/>
      <c r="S22" s="25"/>
      <c r="T22" s="25"/>
      <c r="U22" s="25"/>
      <c r="V22" s="25"/>
      <c r="W22" s="29"/>
    </row>
    <row r="23" customFormat="false" ht="31.45" hidden="false" customHeight="true" outlineLevel="0" collapsed="false">
      <c r="A23" s="16" t="n">
        <v>15</v>
      </c>
      <c r="B23" s="16"/>
      <c r="C23" s="22" t="s">
        <v>43</v>
      </c>
      <c r="D23" s="22" t="n">
        <v>26</v>
      </c>
      <c r="E23" s="22" t="n">
        <v>70</v>
      </c>
      <c r="F23" s="22" t="s">
        <v>28</v>
      </c>
      <c r="G23" s="22" t="s">
        <v>29</v>
      </c>
      <c r="H23" s="16"/>
      <c r="I23" s="16"/>
      <c r="J23" s="22" t="s">
        <v>30</v>
      </c>
      <c r="K23" s="16" t="n">
        <v>12</v>
      </c>
      <c r="L23" s="23" t="n">
        <v>65</v>
      </c>
      <c r="M23" s="23" t="n">
        <v>65</v>
      </c>
      <c r="N23" s="24"/>
      <c r="O23" s="24"/>
      <c r="P23" s="25"/>
      <c r="Q23" s="26"/>
      <c r="R23" s="25"/>
      <c r="S23" s="25"/>
      <c r="T23" s="25"/>
      <c r="U23" s="25"/>
      <c r="V23" s="25"/>
      <c r="W23" s="29"/>
    </row>
    <row r="24" customFormat="false" ht="31.45" hidden="false" customHeight="true" outlineLevel="0" collapsed="false">
      <c r="A24" s="16" t="n">
        <v>16</v>
      </c>
      <c r="B24" s="22"/>
      <c r="C24" s="22" t="s">
        <v>43</v>
      </c>
      <c r="D24" s="22" t="s">
        <v>46</v>
      </c>
      <c r="E24" s="22" t="n">
        <v>140</v>
      </c>
      <c r="F24" s="22"/>
      <c r="G24" s="22"/>
      <c r="H24" s="22"/>
      <c r="I24" s="22"/>
      <c r="J24" s="22" t="s">
        <v>30</v>
      </c>
      <c r="K24" s="22" t="n">
        <v>12</v>
      </c>
      <c r="L24" s="23" t="n">
        <v>15</v>
      </c>
      <c r="M24" s="23" t="n">
        <v>15</v>
      </c>
      <c r="N24" s="24"/>
      <c r="O24" s="24"/>
      <c r="P24" s="25"/>
      <c r="Q24" s="26"/>
      <c r="R24" s="25"/>
      <c r="S24" s="25"/>
      <c r="T24" s="25"/>
      <c r="U24" s="25"/>
      <c r="V24" s="25"/>
      <c r="W24" s="29"/>
    </row>
    <row r="25" customFormat="false" ht="31.45" hidden="false" customHeight="true" outlineLevel="0" collapsed="false">
      <c r="A25" s="16" t="n">
        <v>17</v>
      </c>
      <c r="B25" s="22"/>
      <c r="C25" s="30" t="s">
        <v>43</v>
      </c>
      <c r="D25" s="30" t="s">
        <v>41</v>
      </c>
      <c r="E25" s="30" t="s">
        <v>42</v>
      </c>
      <c r="F25" s="30"/>
      <c r="G25" s="30"/>
      <c r="H25" s="22"/>
      <c r="I25" s="22"/>
      <c r="J25" s="22" t="s">
        <v>40</v>
      </c>
      <c r="K25" s="22" t="n">
        <v>12</v>
      </c>
      <c r="L25" s="23" t="n">
        <v>18</v>
      </c>
      <c r="M25" s="23" t="n">
        <v>18</v>
      </c>
      <c r="N25" s="24"/>
      <c r="O25" s="24"/>
      <c r="P25" s="25"/>
      <c r="Q25" s="26"/>
      <c r="R25" s="25"/>
      <c r="S25" s="25"/>
      <c r="T25" s="25"/>
      <c r="U25" s="25"/>
      <c r="V25" s="25"/>
      <c r="W25" s="29"/>
    </row>
    <row r="26" customFormat="false" ht="31.45" hidden="false" customHeight="true" outlineLevel="0" collapsed="false">
      <c r="A26" s="16" t="n">
        <v>18</v>
      </c>
      <c r="B26" s="22"/>
      <c r="C26" s="22" t="n">
        <v>0</v>
      </c>
      <c r="D26" s="22" t="n">
        <v>48</v>
      </c>
      <c r="E26" s="22" t="n">
        <v>90</v>
      </c>
      <c r="F26" s="22" t="s">
        <v>28</v>
      </c>
      <c r="G26" s="22" t="s">
        <v>37</v>
      </c>
      <c r="H26" s="22"/>
      <c r="I26" s="22"/>
      <c r="J26" s="22" t="s">
        <v>30</v>
      </c>
      <c r="K26" s="22" t="n">
        <v>12</v>
      </c>
      <c r="L26" s="23" t="n">
        <v>12</v>
      </c>
      <c r="M26" s="23" t="n">
        <v>12</v>
      </c>
      <c r="N26" s="24"/>
      <c r="O26" s="24"/>
      <c r="P26" s="25"/>
      <c r="Q26" s="26"/>
      <c r="R26" s="25"/>
      <c r="S26" s="25"/>
      <c r="T26" s="25"/>
      <c r="U26" s="25"/>
      <c r="V26" s="25"/>
      <c r="W26" s="29"/>
    </row>
    <row r="27" customFormat="false" ht="31.45" hidden="false" customHeight="true" outlineLevel="0" collapsed="false">
      <c r="A27" s="16" t="n">
        <v>19</v>
      </c>
      <c r="B27" s="22"/>
      <c r="C27" s="22" t="n">
        <v>0</v>
      </c>
      <c r="D27" s="22" t="n">
        <v>37</v>
      </c>
      <c r="E27" s="22" t="n">
        <v>90</v>
      </c>
      <c r="F27" s="22" t="s">
        <v>28</v>
      </c>
      <c r="G27" s="22" t="s">
        <v>35</v>
      </c>
      <c r="H27" s="16"/>
      <c r="I27" s="22"/>
      <c r="J27" s="22" t="s">
        <v>30</v>
      </c>
      <c r="K27" s="22" t="n">
        <v>12</v>
      </c>
      <c r="L27" s="23" t="n">
        <v>22</v>
      </c>
      <c r="M27" s="23" t="n">
        <v>22</v>
      </c>
      <c r="N27" s="24"/>
      <c r="O27" s="24"/>
      <c r="P27" s="25"/>
      <c r="Q27" s="26"/>
      <c r="R27" s="25"/>
      <c r="S27" s="25"/>
      <c r="T27" s="25"/>
      <c r="U27" s="25"/>
      <c r="V27" s="25"/>
      <c r="W27" s="29"/>
    </row>
    <row r="28" customFormat="false" ht="31.45" hidden="false" customHeight="true" outlineLevel="0" collapsed="false">
      <c r="A28" s="16" t="n">
        <v>20</v>
      </c>
      <c r="B28" s="22"/>
      <c r="C28" s="22" t="n">
        <v>0</v>
      </c>
      <c r="D28" s="22" t="n">
        <v>30</v>
      </c>
      <c r="E28" s="22" t="n">
        <v>70</v>
      </c>
      <c r="F28" s="22" t="s">
        <v>28</v>
      </c>
      <c r="G28" s="22" t="s">
        <v>29</v>
      </c>
      <c r="H28" s="22"/>
      <c r="I28" s="22"/>
      <c r="J28" s="22" t="s">
        <v>30</v>
      </c>
      <c r="K28" s="22" t="n">
        <v>12</v>
      </c>
      <c r="L28" s="23" t="n">
        <v>40</v>
      </c>
      <c r="M28" s="23" t="n">
        <v>40</v>
      </c>
      <c r="N28" s="24"/>
      <c r="O28" s="24"/>
      <c r="P28" s="25"/>
      <c r="Q28" s="26"/>
      <c r="R28" s="25"/>
      <c r="S28" s="25"/>
      <c r="T28" s="25"/>
      <c r="U28" s="25"/>
      <c r="V28" s="25"/>
      <c r="W28" s="29"/>
    </row>
    <row r="29" customFormat="false" ht="31.45" hidden="false" customHeight="true" outlineLevel="0" collapsed="false">
      <c r="A29" s="16" t="n">
        <v>21</v>
      </c>
      <c r="B29" s="22"/>
      <c r="C29" s="30" t="n">
        <v>0</v>
      </c>
      <c r="D29" s="30" t="n">
        <v>30</v>
      </c>
      <c r="E29" s="30" t="n">
        <v>70</v>
      </c>
      <c r="F29" s="30" t="s">
        <v>28</v>
      </c>
      <c r="G29" s="30" t="s">
        <v>37</v>
      </c>
      <c r="H29" s="22"/>
      <c r="I29" s="22"/>
      <c r="J29" s="22" t="s">
        <v>40</v>
      </c>
      <c r="K29" s="22" t="n">
        <v>12</v>
      </c>
      <c r="L29" s="23" t="n">
        <v>25</v>
      </c>
      <c r="M29" s="23" t="n">
        <v>25</v>
      </c>
      <c r="N29" s="24"/>
      <c r="O29" s="24"/>
      <c r="P29" s="25"/>
      <c r="Q29" s="26"/>
      <c r="R29" s="25"/>
      <c r="S29" s="25"/>
      <c r="T29" s="25"/>
      <c r="U29" s="25"/>
      <c r="V29" s="25"/>
      <c r="W29" s="29"/>
    </row>
    <row r="30" customFormat="false" ht="31.45" hidden="false" customHeight="true" outlineLevel="0" collapsed="false">
      <c r="A30" s="16" t="n">
        <v>22</v>
      </c>
      <c r="B30" s="22"/>
      <c r="C30" s="22" t="n">
        <v>0</v>
      </c>
      <c r="D30" s="22" t="n">
        <v>26</v>
      </c>
      <c r="E30" s="22" t="n">
        <v>70</v>
      </c>
      <c r="F30" s="22" t="s">
        <v>32</v>
      </c>
      <c r="G30" s="22" t="s">
        <v>29</v>
      </c>
      <c r="H30" s="22"/>
      <c r="I30" s="22"/>
      <c r="J30" s="22" t="s">
        <v>30</v>
      </c>
      <c r="K30" s="22" t="n">
        <v>12</v>
      </c>
      <c r="L30" s="23" t="n">
        <v>32</v>
      </c>
      <c r="M30" s="23" t="n">
        <v>32</v>
      </c>
      <c r="N30" s="24"/>
      <c r="O30" s="24"/>
      <c r="P30" s="25"/>
      <c r="Q30" s="26"/>
      <c r="R30" s="25"/>
      <c r="S30" s="25"/>
      <c r="T30" s="25"/>
      <c r="U30" s="25"/>
      <c r="V30" s="25"/>
      <c r="W30" s="29"/>
    </row>
    <row r="31" customFormat="false" ht="31.45" hidden="false" customHeight="true" outlineLevel="0" collapsed="false">
      <c r="A31" s="16" t="n">
        <v>23</v>
      </c>
      <c r="B31" s="22"/>
      <c r="C31" s="22" t="n">
        <v>0</v>
      </c>
      <c r="D31" s="22" t="s">
        <v>46</v>
      </c>
      <c r="E31" s="22" t="n">
        <v>140</v>
      </c>
      <c r="F31" s="22"/>
      <c r="G31" s="22"/>
      <c r="H31" s="16"/>
      <c r="I31" s="22"/>
      <c r="J31" s="22" t="s">
        <v>30</v>
      </c>
      <c r="K31" s="22" t="n">
        <v>12</v>
      </c>
      <c r="L31" s="23" t="n">
        <v>28</v>
      </c>
      <c r="M31" s="23" t="n">
        <v>28</v>
      </c>
      <c r="N31" s="24"/>
      <c r="O31" s="24"/>
      <c r="P31" s="25"/>
      <c r="Q31" s="26"/>
      <c r="R31" s="25"/>
      <c r="S31" s="25"/>
      <c r="T31" s="25"/>
      <c r="U31" s="25"/>
      <c r="V31" s="25"/>
      <c r="W31" s="29"/>
    </row>
    <row r="32" customFormat="false" ht="31.45" hidden="false" customHeight="true" outlineLevel="0" collapsed="false">
      <c r="A32" s="16" t="n">
        <v>24</v>
      </c>
      <c r="B32" s="22"/>
      <c r="C32" s="30" t="n">
        <v>0</v>
      </c>
      <c r="D32" s="30" t="s">
        <v>46</v>
      </c>
      <c r="E32" s="30" t="s">
        <v>42</v>
      </c>
      <c r="F32" s="30"/>
      <c r="G32" s="30"/>
      <c r="H32" s="22"/>
      <c r="I32" s="22"/>
      <c r="J32" s="22" t="s">
        <v>40</v>
      </c>
      <c r="K32" s="22" t="n">
        <v>12</v>
      </c>
      <c r="L32" s="23" t="n">
        <v>20</v>
      </c>
      <c r="M32" s="23" t="n">
        <v>20</v>
      </c>
      <c r="N32" s="24"/>
      <c r="O32" s="24"/>
      <c r="P32" s="25"/>
      <c r="Q32" s="26"/>
      <c r="R32" s="25"/>
      <c r="S32" s="25"/>
      <c r="T32" s="25"/>
      <c r="U32" s="25"/>
      <c r="V32" s="25"/>
      <c r="W32" s="29"/>
    </row>
    <row r="33" customFormat="false" ht="31.45" hidden="false" customHeight="true" outlineLevel="0" collapsed="false">
      <c r="A33" s="16" t="n">
        <v>25</v>
      </c>
      <c r="B33" s="22"/>
      <c r="C33" s="22" t="n">
        <v>1</v>
      </c>
      <c r="D33" s="22" t="n">
        <v>48</v>
      </c>
      <c r="E33" s="22" t="s">
        <v>47</v>
      </c>
      <c r="F33" s="22" t="s">
        <v>28</v>
      </c>
      <c r="G33" s="22" t="s">
        <v>35</v>
      </c>
      <c r="H33" s="22"/>
      <c r="I33" s="22"/>
      <c r="J33" s="22" t="s">
        <v>30</v>
      </c>
      <c r="K33" s="22" t="n">
        <v>12</v>
      </c>
      <c r="L33" s="23" t="n">
        <v>12</v>
      </c>
      <c r="M33" s="23" t="n">
        <v>12</v>
      </c>
      <c r="N33" s="24"/>
      <c r="O33" s="24"/>
      <c r="P33" s="25"/>
      <c r="Q33" s="26"/>
      <c r="R33" s="25"/>
      <c r="S33" s="25"/>
      <c r="T33" s="25"/>
      <c r="U33" s="25"/>
      <c r="V33" s="25"/>
      <c r="W33" s="29"/>
    </row>
    <row r="34" customFormat="false" ht="31.45" hidden="false" customHeight="true" outlineLevel="0" collapsed="false">
      <c r="A34" s="16" t="n">
        <v>26</v>
      </c>
      <c r="B34" s="22"/>
      <c r="C34" s="22" t="n">
        <v>1</v>
      </c>
      <c r="D34" s="22" t="n">
        <v>43</v>
      </c>
      <c r="E34" s="22" t="n">
        <v>90</v>
      </c>
      <c r="F34" s="22" t="s">
        <v>28</v>
      </c>
      <c r="G34" s="22" t="s">
        <v>35</v>
      </c>
      <c r="H34" s="22"/>
      <c r="I34" s="22"/>
      <c r="J34" s="22" t="s">
        <v>30</v>
      </c>
      <c r="K34" s="22" t="n">
        <v>12</v>
      </c>
      <c r="L34" s="23" t="n">
        <v>15</v>
      </c>
      <c r="M34" s="23" t="n">
        <v>15</v>
      </c>
      <c r="N34" s="24"/>
      <c r="O34" s="24"/>
      <c r="P34" s="25"/>
      <c r="Q34" s="26"/>
      <c r="R34" s="25"/>
      <c r="S34" s="25"/>
      <c r="T34" s="25"/>
      <c r="U34" s="25"/>
      <c r="V34" s="25"/>
      <c r="W34" s="29"/>
    </row>
    <row r="35" customFormat="false" ht="31.45" hidden="false" customHeight="true" outlineLevel="0" collapsed="false">
      <c r="A35" s="16" t="n">
        <v>27</v>
      </c>
      <c r="B35" s="22"/>
      <c r="C35" s="22" t="n">
        <v>1</v>
      </c>
      <c r="D35" s="22" t="n">
        <v>40</v>
      </c>
      <c r="E35" s="22" t="n">
        <v>70</v>
      </c>
      <c r="F35" s="22" t="s">
        <v>32</v>
      </c>
      <c r="G35" s="22" t="s">
        <v>48</v>
      </c>
      <c r="H35" s="22"/>
      <c r="I35" s="22"/>
      <c r="J35" s="22" t="s">
        <v>30</v>
      </c>
      <c r="K35" s="22" t="n">
        <v>12</v>
      </c>
      <c r="L35" s="23" t="n">
        <v>3</v>
      </c>
      <c r="M35" s="23" t="n">
        <v>3</v>
      </c>
      <c r="N35" s="24"/>
      <c r="O35" s="24"/>
      <c r="P35" s="25"/>
      <c r="Q35" s="26"/>
      <c r="R35" s="25"/>
      <c r="S35" s="25"/>
      <c r="T35" s="25"/>
      <c r="U35" s="25"/>
      <c r="V35" s="25"/>
      <c r="W35" s="29"/>
    </row>
    <row r="36" customFormat="false" ht="31.45" hidden="false" customHeight="true" outlineLevel="0" collapsed="false">
      <c r="A36" s="16" t="n">
        <v>28</v>
      </c>
      <c r="B36" s="22"/>
      <c r="C36" s="22" t="n">
        <v>1</v>
      </c>
      <c r="D36" s="22" t="n">
        <v>37</v>
      </c>
      <c r="E36" s="22" t="n">
        <v>70</v>
      </c>
      <c r="F36" s="22" t="s">
        <v>28</v>
      </c>
      <c r="G36" s="22" t="s">
        <v>35</v>
      </c>
      <c r="H36" s="22"/>
      <c r="I36" s="22"/>
      <c r="J36" s="22" t="s">
        <v>30</v>
      </c>
      <c r="K36" s="22" t="n">
        <v>12</v>
      </c>
      <c r="L36" s="23" t="n">
        <v>15</v>
      </c>
      <c r="M36" s="23" t="n">
        <v>15</v>
      </c>
      <c r="N36" s="24"/>
      <c r="O36" s="24"/>
      <c r="P36" s="25"/>
      <c r="Q36" s="26"/>
      <c r="R36" s="25"/>
      <c r="S36" s="25"/>
      <c r="T36" s="25"/>
      <c r="U36" s="25"/>
      <c r="V36" s="25"/>
      <c r="W36" s="29"/>
    </row>
    <row r="37" customFormat="false" ht="31.45" hidden="false" customHeight="true" outlineLevel="0" collapsed="false">
      <c r="A37" s="16" t="n">
        <v>29</v>
      </c>
      <c r="B37" s="22"/>
      <c r="C37" s="22" t="n">
        <v>1</v>
      </c>
      <c r="D37" s="22" t="n">
        <v>48</v>
      </c>
      <c r="E37" s="22" t="n">
        <v>70</v>
      </c>
      <c r="F37" s="22" t="s">
        <v>28</v>
      </c>
      <c r="G37" s="22" t="s">
        <v>29</v>
      </c>
      <c r="H37" s="22"/>
      <c r="I37" s="22"/>
      <c r="J37" s="22" t="s">
        <v>30</v>
      </c>
      <c r="K37" s="22" t="n">
        <v>12</v>
      </c>
      <c r="L37" s="23" t="n">
        <v>12</v>
      </c>
      <c r="M37" s="23" t="n">
        <v>12</v>
      </c>
      <c r="N37" s="24"/>
      <c r="O37" s="24"/>
      <c r="P37" s="25"/>
      <c r="Q37" s="26"/>
      <c r="R37" s="25"/>
      <c r="S37" s="25"/>
      <c r="T37" s="25"/>
      <c r="U37" s="25"/>
      <c r="V37" s="25"/>
      <c r="W37" s="29"/>
    </row>
    <row r="38" customFormat="false" ht="31.45" hidden="false" customHeight="true" outlineLevel="0" collapsed="false">
      <c r="A38" s="16" t="n">
        <v>30</v>
      </c>
      <c r="B38" s="16"/>
      <c r="C38" s="31" t="n">
        <v>1</v>
      </c>
      <c r="D38" s="22" t="s">
        <v>41</v>
      </c>
      <c r="E38" s="22" t="n">
        <v>140</v>
      </c>
      <c r="F38" s="22"/>
      <c r="G38" s="22"/>
      <c r="H38" s="22"/>
      <c r="I38" s="22"/>
      <c r="J38" s="22" t="s">
        <v>30</v>
      </c>
      <c r="K38" s="22" t="n">
        <v>12</v>
      </c>
      <c r="L38" s="23" t="n">
        <v>6</v>
      </c>
      <c r="M38" s="23" t="n">
        <v>6</v>
      </c>
      <c r="N38" s="24"/>
      <c r="O38" s="24"/>
      <c r="P38" s="25"/>
      <c r="Q38" s="26"/>
      <c r="R38" s="25"/>
      <c r="S38" s="25"/>
      <c r="T38" s="25"/>
      <c r="U38" s="25"/>
      <c r="V38" s="25"/>
      <c r="W38" s="29"/>
    </row>
    <row r="39" customFormat="false" ht="31.45" hidden="false" customHeight="true" outlineLevel="0" collapsed="false">
      <c r="A39" s="16" t="n">
        <v>31</v>
      </c>
      <c r="B39" s="22"/>
      <c r="C39" s="22" t="n">
        <v>2</v>
      </c>
      <c r="D39" s="16" t="n">
        <v>43</v>
      </c>
      <c r="E39" s="16" t="n">
        <v>90</v>
      </c>
      <c r="F39" s="22" t="s">
        <v>28</v>
      </c>
      <c r="G39" s="22" t="s">
        <v>49</v>
      </c>
      <c r="H39" s="22"/>
      <c r="I39" s="22"/>
      <c r="J39" s="22" t="s">
        <v>30</v>
      </c>
      <c r="K39" s="22" t="n">
        <v>12</v>
      </c>
      <c r="L39" s="23" t="n">
        <v>13</v>
      </c>
      <c r="M39" s="23" t="n">
        <v>13</v>
      </c>
      <c r="N39" s="24"/>
      <c r="O39" s="24"/>
      <c r="P39" s="25"/>
      <c r="Q39" s="26"/>
      <c r="R39" s="25"/>
      <c r="S39" s="25"/>
      <c r="T39" s="25"/>
      <c r="U39" s="25"/>
      <c r="V39" s="25"/>
      <c r="W39" s="29"/>
    </row>
    <row r="40" customFormat="false" ht="31.45" hidden="false" customHeight="true" outlineLevel="0" collapsed="false">
      <c r="A40" s="16" t="n">
        <v>32</v>
      </c>
      <c r="B40" s="22"/>
      <c r="C40" s="22" t="n">
        <v>2</v>
      </c>
      <c r="D40" s="22" t="n">
        <v>40</v>
      </c>
      <c r="E40" s="22" t="n">
        <v>70</v>
      </c>
      <c r="F40" s="22" t="s">
        <v>32</v>
      </c>
      <c r="G40" s="22" t="s">
        <v>48</v>
      </c>
      <c r="H40" s="22"/>
      <c r="I40" s="22"/>
      <c r="J40" s="22" t="s">
        <v>30</v>
      </c>
      <c r="K40" s="22" t="n">
        <v>12</v>
      </c>
      <c r="L40" s="23" t="n">
        <v>32</v>
      </c>
      <c r="M40" s="23" t="n">
        <v>32</v>
      </c>
      <c r="N40" s="24"/>
      <c r="O40" s="24"/>
      <c r="P40" s="25"/>
      <c r="Q40" s="26"/>
      <c r="R40" s="25"/>
      <c r="S40" s="25"/>
      <c r="T40" s="25"/>
      <c r="U40" s="25"/>
      <c r="V40" s="25"/>
      <c r="W40" s="29"/>
    </row>
    <row r="41" customFormat="false" ht="31.45" hidden="false" customHeight="true" outlineLevel="0" collapsed="false">
      <c r="A41" s="16" t="n">
        <v>33</v>
      </c>
      <c r="B41" s="22"/>
      <c r="C41" s="22" t="n">
        <v>2</v>
      </c>
      <c r="D41" s="22" t="n">
        <v>37</v>
      </c>
      <c r="E41" s="22" t="n">
        <v>90</v>
      </c>
      <c r="F41" s="22" t="s">
        <v>28</v>
      </c>
      <c r="G41" s="22" t="s">
        <v>35</v>
      </c>
      <c r="H41" s="22"/>
      <c r="I41" s="22"/>
      <c r="J41" s="22" t="s">
        <v>30</v>
      </c>
      <c r="K41" s="22" t="n">
        <v>12</v>
      </c>
      <c r="L41" s="23" t="n">
        <v>40</v>
      </c>
      <c r="M41" s="23" t="n">
        <v>40</v>
      </c>
      <c r="N41" s="24"/>
      <c r="O41" s="24"/>
      <c r="P41" s="25"/>
      <c r="Q41" s="26"/>
      <c r="R41" s="25"/>
      <c r="S41" s="25"/>
      <c r="T41" s="25"/>
      <c r="U41" s="25"/>
      <c r="V41" s="25"/>
      <c r="W41" s="29"/>
    </row>
    <row r="42" customFormat="false" ht="31.45" hidden="false" customHeight="true" outlineLevel="0" collapsed="false">
      <c r="A42" s="16" t="n">
        <v>34</v>
      </c>
      <c r="B42" s="22"/>
      <c r="C42" s="30" t="n">
        <v>2</v>
      </c>
      <c r="D42" s="30" t="s">
        <v>41</v>
      </c>
      <c r="E42" s="30" t="n">
        <v>140</v>
      </c>
      <c r="F42" s="30"/>
      <c r="G42" s="30"/>
      <c r="H42" s="22"/>
      <c r="I42" s="22"/>
      <c r="J42" s="22" t="s">
        <v>40</v>
      </c>
      <c r="K42" s="22" t="n">
        <v>12</v>
      </c>
      <c r="L42" s="23" t="n">
        <v>8</v>
      </c>
      <c r="M42" s="23" t="n">
        <v>8</v>
      </c>
      <c r="N42" s="24"/>
      <c r="O42" s="24"/>
      <c r="P42" s="25"/>
      <c r="Q42" s="26"/>
      <c r="R42" s="25"/>
      <c r="S42" s="25"/>
      <c r="T42" s="25"/>
      <c r="U42" s="25"/>
      <c r="V42" s="25"/>
      <c r="W42" s="29"/>
    </row>
    <row r="43" customFormat="false" ht="31.45" hidden="false" customHeight="true" outlineLevel="0" collapsed="false">
      <c r="A43" s="16" t="n">
        <v>35</v>
      </c>
      <c r="B43" s="22"/>
      <c r="C43" s="30" t="n">
        <v>0</v>
      </c>
      <c r="D43" s="30" t="s">
        <v>41</v>
      </c>
      <c r="E43" s="30" t="s">
        <v>50</v>
      </c>
      <c r="F43" s="30"/>
      <c r="G43" s="30"/>
      <c r="H43" s="22"/>
      <c r="I43" s="22"/>
      <c r="J43" s="22" t="s">
        <v>40</v>
      </c>
      <c r="K43" s="22" t="n">
        <v>12</v>
      </c>
      <c r="L43" s="23" t="n">
        <v>8</v>
      </c>
      <c r="M43" s="23" t="n">
        <v>8</v>
      </c>
      <c r="N43" s="24"/>
      <c r="O43" s="24"/>
      <c r="P43" s="25"/>
      <c r="Q43" s="26"/>
      <c r="R43" s="25"/>
      <c r="S43" s="25"/>
      <c r="T43" s="25"/>
      <c r="U43" s="25"/>
      <c r="V43" s="25"/>
      <c r="W43" s="29"/>
    </row>
    <row r="44" customFormat="false" ht="31.45" hidden="false" customHeight="true" outlineLevel="0" collapsed="false">
      <c r="A44" s="16" t="n">
        <v>36</v>
      </c>
      <c r="B44" s="22"/>
      <c r="C44" s="32" t="s">
        <v>43</v>
      </c>
      <c r="D44" s="22" t="n">
        <v>30</v>
      </c>
      <c r="E44" s="22" t="n">
        <v>70</v>
      </c>
      <c r="F44" s="22" t="s">
        <v>28</v>
      </c>
      <c r="G44" s="22" t="s">
        <v>51</v>
      </c>
      <c r="H44" s="22"/>
      <c r="I44" s="22"/>
      <c r="J44" s="22" t="s">
        <v>40</v>
      </c>
      <c r="K44" s="22" t="n">
        <v>12</v>
      </c>
      <c r="L44" s="23" t="n">
        <v>10</v>
      </c>
      <c r="M44" s="23" t="n">
        <v>10</v>
      </c>
      <c r="N44" s="24"/>
      <c r="O44" s="24"/>
      <c r="P44" s="25"/>
      <c r="Q44" s="26"/>
      <c r="R44" s="25"/>
      <c r="S44" s="25"/>
      <c r="T44" s="25"/>
      <c r="U44" s="25"/>
      <c r="V44" s="25"/>
      <c r="W44" s="29"/>
    </row>
    <row r="45" customFormat="false" ht="31.45" hidden="false" customHeight="true" outlineLevel="0" collapsed="false">
      <c r="A45" s="33" t="s">
        <v>52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9" t="s">
        <v>26</v>
      </c>
      <c r="T45" s="19" t="n">
        <f aca="false">SUM(T46:T64)</f>
        <v>0</v>
      </c>
      <c r="U45" s="19" t="n">
        <f aca="false">SUM(U46:U64)</f>
        <v>0</v>
      </c>
      <c r="V45" s="19" t="n">
        <f aca="false">SUM(V46:V64)</f>
        <v>0</v>
      </c>
      <c r="W45" s="34"/>
    </row>
    <row r="46" customFormat="false" ht="31.45" hidden="false" customHeight="true" outlineLevel="0" collapsed="false">
      <c r="A46" s="16" t="n">
        <v>1</v>
      </c>
      <c r="B46" s="22"/>
      <c r="C46" s="22" t="s">
        <v>27</v>
      </c>
      <c r="D46" s="22" t="n">
        <v>17</v>
      </c>
      <c r="E46" s="22" t="n">
        <v>70</v>
      </c>
      <c r="F46" s="30" t="s">
        <v>28</v>
      </c>
      <c r="G46" s="30" t="s">
        <v>35</v>
      </c>
      <c r="H46" s="22"/>
      <c r="I46" s="22"/>
      <c r="J46" s="22" t="s">
        <v>40</v>
      </c>
      <c r="K46" s="22" t="s">
        <v>53</v>
      </c>
      <c r="L46" s="23"/>
      <c r="M46" s="23" t="n">
        <v>1</v>
      </c>
      <c r="N46" s="24"/>
      <c r="O46" s="24"/>
      <c r="P46" s="25"/>
      <c r="Q46" s="26"/>
      <c r="R46" s="25"/>
      <c r="S46" s="25"/>
      <c r="T46" s="25"/>
      <c r="U46" s="25"/>
      <c r="V46" s="25"/>
      <c r="W46" s="35"/>
    </row>
    <row r="47" customFormat="false" ht="31.45" hidden="false" customHeight="true" outlineLevel="0" collapsed="false">
      <c r="A47" s="16" t="n">
        <v>2</v>
      </c>
      <c r="B47" s="22"/>
      <c r="C47" s="22" t="s">
        <v>27</v>
      </c>
      <c r="D47" s="22" t="n">
        <v>16</v>
      </c>
      <c r="E47" s="22" t="n">
        <v>70</v>
      </c>
      <c r="F47" s="22" t="s">
        <v>54</v>
      </c>
      <c r="G47" s="22" t="s">
        <v>37</v>
      </c>
      <c r="H47" s="22"/>
      <c r="I47" s="22"/>
      <c r="J47" s="22" t="s">
        <v>30</v>
      </c>
      <c r="K47" s="22" t="n">
        <v>12</v>
      </c>
      <c r="L47" s="23"/>
      <c r="M47" s="23" t="n">
        <v>2</v>
      </c>
      <c r="N47" s="24"/>
      <c r="O47" s="24"/>
      <c r="P47" s="25"/>
      <c r="Q47" s="26"/>
      <c r="R47" s="25"/>
      <c r="S47" s="25"/>
      <c r="T47" s="25"/>
      <c r="U47" s="25"/>
      <c r="V47" s="25"/>
      <c r="W47" s="29"/>
    </row>
    <row r="48" customFormat="false" ht="31.45" hidden="false" customHeight="true" outlineLevel="0" collapsed="false">
      <c r="A48" s="16" t="n">
        <v>3</v>
      </c>
      <c r="B48" s="16"/>
      <c r="C48" s="22" t="s">
        <v>33</v>
      </c>
      <c r="D48" s="22" t="n">
        <v>16</v>
      </c>
      <c r="E48" s="22" t="n">
        <v>70</v>
      </c>
      <c r="F48" s="22" t="s">
        <v>54</v>
      </c>
      <c r="G48" s="22" t="s">
        <v>37</v>
      </c>
      <c r="H48" s="22"/>
      <c r="I48" s="22"/>
      <c r="J48" s="22" t="s">
        <v>30</v>
      </c>
      <c r="K48" s="22" t="n">
        <v>12</v>
      </c>
      <c r="L48" s="23"/>
      <c r="M48" s="23" t="n">
        <v>5</v>
      </c>
      <c r="N48" s="24"/>
      <c r="O48" s="24"/>
      <c r="P48" s="25"/>
      <c r="Q48" s="26"/>
      <c r="R48" s="25"/>
      <c r="S48" s="25"/>
      <c r="T48" s="25"/>
      <c r="U48" s="25"/>
      <c r="V48" s="25"/>
      <c r="W48" s="29"/>
    </row>
    <row r="49" customFormat="false" ht="31.45" hidden="false" customHeight="true" outlineLevel="0" collapsed="false">
      <c r="A49" s="16" t="n">
        <v>4</v>
      </c>
      <c r="B49" s="22"/>
      <c r="C49" s="22" t="s">
        <v>33</v>
      </c>
      <c r="D49" s="22" t="n">
        <v>22</v>
      </c>
      <c r="E49" s="22" t="n">
        <v>70</v>
      </c>
      <c r="F49" s="22" t="s">
        <v>28</v>
      </c>
      <c r="G49" s="22" t="s">
        <v>29</v>
      </c>
      <c r="H49" s="22"/>
      <c r="I49" s="22"/>
      <c r="J49" s="22" t="s">
        <v>30</v>
      </c>
      <c r="K49" s="22" t="n">
        <v>12</v>
      </c>
      <c r="L49" s="23"/>
      <c r="M49" s="23" t="n">
        <v>4</v>
      </c>
      <c r="N49" s="24"/>
      <c r="O49" s="24"/>
      <c r="P49" s="25"/>
      <c r="Q49" s="26"/>
      <c r="R49" s="25"/>
      <c r="S49" s="25"/>
      <c r="T49" s="25"/>
      <c r="U49" s="25"/>
      <c r="V49" s="25"/>
      <c r="W49" s="29"/>
    </row>
    <row r="50" customFormat="false" ht="31.45" hidden="false" customHeight="true" outlineLevel="0" collapsed="false">
      <c r="A50" s="16" t="n">
        <v>5</v>
      </c>
      <c r="B50" s="22"/>
      <c r="C50" s="22" t="s">
        <v>38</v>
      </c>
      <c r="D50" s="22" t="n">
        <v>22</v>
      </c>
      <c r="E50" s="22" t="n">
        <v>70</v>
      </c>
      <c r="F50" s="22" t="s">
        <v>28</v>
      </c>
      <c r="G50" s="22" t="s">
        <v>29</v>
      </c>
      <c r="H50" s="22"/>
      <c r="I50" s="22"/>
      <c r="J50" s="22" t="s">
        <v>30</v>
      </c>
      <c r="K50" s="22" t="n">
        <v>12</v>
      </c>
      <c r="L50" s="23"/>
      <c r="M50" s="23" t="n">
        <v>22</v>
      </c>
      <c r="N50" s="24"/>
      <c r="O50" s="24"/>
      <c r="P50" s="25"/>
      <c r="Q50" s="26"/>
      <c r="R50" s="25"/>
      <c r="S50" s="25"/>
      <c r="T50" s="25"/>
      <c r="U50" s="25"/>
      <c r="V50" s="25"/>
      <c r="W50" s="35"/>
    </row>
    <row r="51" customFormat="false" ht="31.45" hidden="false" customHeight="true" outlineLevel="0" collapsed="false">
      <c r="A51" s="16" t="n">
        <v>6</v>
      </c>
      <c r="B51" s="16"/>
      <c r="C51" s="22" t="s">
        <v>38</v>
      </c>
      <c r="D51" s="22" t="n">
        <v>19</v>
      </c>
      <c r="E51" s="22" t="n">
        <v>45</v>
      </c>
      <c r="F51" s="22" t="s">
        <v>54</v>
      </c>
      <c r="G51" s="22" t="s">
        <v>37</v>
      </c>
      <c r="H51" s="22"/>
      <c r="I51" s="22"/>
      <c r="J51" s="22" t="s">
        <v>40</v>
      </c>
      <c r="K51" s="22" t="n">
        <v>36</v>
      </c>
      <c r="L51" s="23"/>
      <c r="M51" s="23" t="n">
        <v>5</v>
      </c>
      <c r="N51" s="24"/>
      <c r="O51" s="24"/>
      <c r="P51" s="25"/>
      <c r="Q51" s="26"/>
      <c r="R51" s="25"/>
      <c r="S51" s="25"/>
      <c r="T51" s="25"/>
      <c r="U51" s="25"/>
      <c r="V51" s="25"/>
      <c r="W51" s="29"/>
    </row>
    <row r="52" customFormat="false" ht="31.45" hidden="false" customHeight="true" outlineLevel="0" collapsed="false">
      <c r="A52" s="16" t="n">
        <v>7</v>
      </c>
      <c r="B52" s="16"/>
      <c r="C52" s="30" t="s">
        <v>43</v>
      </c>
      <c r="D52" s="30" t="n">
        <v>26</v>
      </c>
      <c r="E52" s="30" t="n">
        <v>90</v>
      </c>
      <c r="F52" s="30" t="s">
        <v>28</v>
      </c>
      <c r="G52" s="30" t="s">
        <v>29</v>
      </c>
      <c r="H52" s="22"/>
      <c r="I52" s="22"/>
      <c r="J52" s="22" t="s">
        <v>40</v>
      </c>
      <c r="K52" s="22" t="n">
        <v>12</v>
      </c>
      <c r="L52" s="23"/>
      <c r="M52" s="23" t="n">
        <v>4</v>
      </c>
      <c r="N52" s="24"/>
      <c r="O52" s="24"/>
      <c r="P52" s="25"/>
      <c r="Q52" s="26"/>
      <c r="R52" s="25"/>
      <c r="S52" s="25"/>
      <c r="T52" s="25"/>
      <c r="U52" s="25"/>
      <c r="V52" s="25"/>
      <c r="W52" s="29"/>
    </row>
    <row r="53" customFormat="false" ht="31.45" hidden="false" customHeight="true" outlineLevel="0" collapsed="false">
      <c r="A53" s="16" t="n">
        <v>8</v>
      </c>
      <c r="B53" s="22"/>
      <c r="C53" s="30" t="s">
        <v>43</v>
      </c>
      <c r="D53" s="30" t="n">
        <v>22</v>
      </c>
      <c r="E53" s="30" t="n">
        <v>70</v>
      </c>
      <c r="F53" s="30" t="s">
        <v>28</v>
      </c>
      <c r="G53" s="30" t="s">
        <v>29</v>
      </c>
      <c r="H53" s="22"/>
      <c r="I53" s="22"/>
      <c r="J53" s="22" t="s">
        <v>40</v>
      </c>
      <c r="K53" s="22" t="n">
        <v>12</v>
      </c>
      <c r="L53" s="23"/>
      <c r="M53" s="23" t="n">
        <v>5</v>
      </c>
      <c r="N53" s="24"/>
      <c r="O53" s="24"/>
      <c r="P53" s="25"/>
      <c r="Q53" s="26"/>
      <c r="R53" s="25"/>
      <c r="S53" s="25"/>
      <c r="T53" s="25"/>
      <c r="U53" s="25"/>
      <c r="V53" s="25"/>
      <c r="W53" s="29"/>
    </row>
    <row r="54" customFormat="false" ht="31.45" hidden="false" customHeight="true" outlineLevel="0" collapsed="false">
      <c r="A54" s="16" t="n">
        <v>9</v>
      </c>
      <c r="B54" s="22"/>
      <c r="C54" s="30" t="n">
        <v>0</v>
      </c>
      <c r="D54" s="30" t="n">
        <v>26</v>
      </c>
      <c r="E54" s="30" t="n">
        <v>70</v>
      </c>
      <c r="F54" s="30" t="s">
        <v>28</v>
      </c>
      <c r="G54" s="30" t="s">
        <v>29</v>
      </c>
      <c r="H54" s="22"/>
      <c r="I54" s="22"/>
      <c r="J54" s="22" t="s">
        <v>40</v>
      </c>
      <c r="K54" s="22" t="n">
        <v>36</v>
      </c>
      <c r="L54" s="36"/>
      <c r="M54" s="23" t="n">
        <v>4</v>
      </c>
      <c r="N54" s="24"/>
      <c r="O54" s="24"/>
      <c r="P54" s="25"/>
      <c r="Q54" s="26"/>
      <c r="R54" s="25"/>
      <c r="S54" s="25"/>
      <c r="T54" s="25"/>
      <c r="U54" s="25"/>
      <c r="V54" s="25"/>
      <c r="W54" s="29"/>
    </row>
    <row r="55" customFormat="false" ht="31.45" hidden="false" customHeight="true" outlineLevel="0" collapsed="false">
      <c r="A55" s="16" t="n">
        <v>10</v>
      </c>
      <c r="B55" s="16"/>
      <c r="C55" s="32" t="s">
        <v>33</v>
      </c>
      <c r="D55" s="22" t="n">
        <v>16</v>
      </c>
      <c r="E55" s="22" t="n">
        <v>45</v>
      </c>
      <c r="F55" s="22" t="s">
        <v>36</v>
      </c>
      <c r="G55" s="22" t="s">
        <v>37</v>
      </c>
      <c r="H55" s="22"/>
      <c r="I55" s="22"/>
      <c r="J55" s="22" t="s">
        <v>40</v>
      </c>
      <c r="K55" s="22" t="n">
        <v>36</v>
      </c>
      <c r="L55" s="36"/>
      <c r="M55" s="37" t="n">
        <v>1</v>
      </c>
      <c r="N55" s="24"/>
      <c r="O55" s="24"/>
      <c r="P55" s="25"/>
      <c r="Q55" s="26"/>
      <c r="R55" s="25"/>
      <c r="S55" s="25"/>
      <c r="T55" s="25"/>
      <c r="U55" s="25"/>
      <c r="V55" s="25"/>
      <c r="W55" s="29"/>
    </row>
    <row r="56" customFormat="false" ht="31.45" hidden="false" customHeight="true" outlineLevel="0" collapsed="false">
      <c r="A56" s="16" t="n">
        <v>11</v>
      </c>
      <c r="B56" s="22"/>
      <c r="C56" s="22" t="s">
        <v>38</v>
      </c>
      <c r="D56" s="22" t="n">
        <v>26</v>
      </c>
      <c r="E56" s="22" t="s">
        <v>34</v>
      </c>
      <c r="F56" s="22" t="s">
        <v>28</v>
      </c>
      <c r="G56" s="22" t="s">
        <v>29</v>
      </c>
      <c r="H56" s="38"/>
      <c r="I56" s="38"/>
      <c r="J56" s="22" t="s">
        <v>40</v>
      </c>
      <c r="K56" s="22" t="n">
        <v>36</v>
      </c>
      <c r="L56" s="23" t="n">
        <v>1</v>
      </c>
      <c r="M56" s="23" t="n">
        <v>1</v>
      </c>
      <c r="N56" s="24"/>
      <c r="O56" s="24"/>
      <c r="P56" s="25"/>
      <c r="Q56" s="26"/>
      <c r="R56" s="25"/>
      <c r="S56" s="25"/>
      <c r="T56" s="25"/>
      <c r="U56" s="25"/>
      <c r="V56" s="25"/>
      <c r="W56" s="35"/>
    </row>
    <row r="57" customFormat="false" ht="31.45" hidden="false" customHeight="true" outlineLevel="0" collapsed="false">
      <c r="A57" s="16" t="n">
        <v>12</v>
      </c>
      <c r="B57" s="22"/>
      <c r="C57" s="22" t="s">
        <v>55</v>
      </c>
      <c r="D57" s="22" t="n">
        <v>13</v>
      </c>
      <c r="E57" s="22" t="n">
        <v>45</v>
      </c>
      <c r="F57" s="22" t="s">
        <v>36</v>
      </c>
      <c r="G57" s="22" t="s">
        <v>56</v>
      </c>
      <c r="H57" s="38"/>
      <c r="I57" s="16"/>
      <c r="J57" s="22" t="s">
        <v>40</v>
      </c>
      <c r="K57" s="22" t="n">
        <v>12</v>
      </c>
      <c r="L57" s="23" t="n">
        <v>10</v>
      </c>
      <c r="M57" s="23" t="n">
        <v>10</v>
      </c>
      <c r="N57" s="24"/>
      <c r="O57" s="24"/>
      <c r="P57" s="25"/>
      <c r="Q57" s="26"/>
      <c r="R57" s="25"/>
      <c r="S57" s="25"/>
      <c r="T57" s="25"/>
      <c r="U57" s="25"/>
      <c r="V57" s="25"/>
      <c r="W57" s="29"/>
    </row>
    <row r="58" customFormat="false" ht="31.45" hidden="false" customHeight="true" outlineLevel="0" collapsed="false">
      <c r="A58" s="16" t="n">
        <v>13</v>
      </c>
      <c r="B58" s="22"/>
      <c r="C58" s="22" t="s">
        <v>38</v>
      </c>
      <c r="D58" s="22" t="n">
        <v>26</v>
      </c>
      <c r="E58" s="22" t="s">
        <v>34</v>
      </c>
      <c r="F58" s="22" t="s">
        <v>57</v>
      </c>
      <c r="G58" s="22" t="s">
        <v>29</v>
      </c>
      <c r="H58" s="38"/>
      <c r="I58" s="22"/>
      <c r="J58" s="22" t="s">
        <v>30</v>
      </c>
      <c r="K58" s="22" t="n">
        <v>12</v>
      </c>
      <c r="L58" s="23"/>
      <c r="M58" s="23" t="n">
        <v>6</v>
      </c>
      <c r="N58" s="24"/>
      <c r="O58" s="24"/>
      <c r="P58" s="25"/>
      <c r="Q58" s="26"/>
      <c r="R58" s="25"/>
      <c r="S58" s="25"/>
      <c r="T58" s="25"/>
      <c r="U58" s="25"/>
      <c r="V58" s="25"/>
      <c r="W58" s="29"/>
    </row>
    <row r="59" customFormat="false" ht="31.45" hidden="false" customHeight="true" outlineLevel="0" collapsed="false">
      <c r="A59" s="16" t="n">
        <v>14</v>
      </c>
      <c r="B59" s="22"/>
      <c r="C59" s="22"/>
      <c r="D59" s="22"/>
      <c r="E59" s="22"/>
      <c r="F59" s="22"/>
      <c r="G59" s="22"/>
      <c r="H59" s="38"/>
      <c r="I59" s="22"/>
      <c r="J59" s="22"/>
      <c r="K59" s="22" t="n">
        <v>36</v>
      </c>
      <c r="L59" s="23"/>
      <c r="M59" s="23" t="n">
        <v>3</v>
      </c>
      <c r="N59" s="24"/>
      <c r="O59" s="24"/>
      <c r="P59" s="25"/>
      <c r="Q59" s="26"/>
      <c r="R59" s="25"/>
      <c r="S59" s="25"/>
      <c r="T59" s="25"/>
      <c r="U59" s="25"/>
      <c r="V59" s="25"/>
      <c r="W59" s="29"/>
    </row>
    <row r="60" customFormat="false" ht="31.45" hidden="false" customHeight="true" outlineLevel="0" collapsed="false">
      <c r="A60" s="16" t="n">
        <v>15</v>
      </c>
      <c r="B60" s="16"/>
      <c r="C60" s="16" t="s">
        <v>38</v>
      </c>
      <c r="D60" s="16" t="n">
        <v>26</v>
      </c>
      <c r="E60" s="16" t="s">
        <v>34</v>
      </c>
      <c r="F60" s="16" t="s">
        <v>28</v>
      </c>
      <c r="G60" s="16" t="s">
        <v>29</v>
      </c>
      <c r="H60" s="38"/>
      <c r="I60" s="16"/>
      <c r="J60" s="22" t="s">
        <v>30</v>
      </c>
      <c r="K60" s="16" t="n">
        <v>12</v>
      </c>
      <c r="L60" s="23"/>
      <c r="M60" s="23" t="n">
        <v>10</v>
      </c>
      <c r="N60" s="24"/>
      <c r="O60" s="24"/>
      <c r="P60" s="25"/>
      <c r="Q60" s="26"/>
      <c r="R60" s="25"/>
      <c r="S60" s="25"/>
      <c r="T60" s="25"/>
      <c r="U60" s="25"/>
      <c r="V60" s="25"/>
      <c r="W60" s="29"/>
    </row>
    <row r="61" customFormat="false" ht="41" hidden="false" customHeight="false" outlineLevel="0" collapsed="false">
      <c r="A61" s="16" t="n">
        <v>16</v>
      </c>
      <c r="B61" s="16"/>
      <c r="C61" s="16" t="s">
        <v>38</v>
      </c>
      <c r="D61" s="16" t="n">
        <v>19</v>
      </c>
      <c r="E61" s="16" t="n">
        <v>45</v>
      </c>
      <c r="F61" s="16" t="s">
        <v>36</v>
      </c>
      <c r="G61" s="16" t="s">
        <v>58</v>
      </c>
      <c r="H61" s="38"/>
      <c r="I61" s="16"/>
      <c r="J61" s="22" t="s">
        <v>30</v>
      </c>
      <c r="K61" s="16" t="n">
        <v>12</v>
      </c>
      <c r="L61" s="23"/>
      <c r="M61" s="23" t="n">
        <v>3</v>
      </c>
      <c r="N61" s="24"/>
      <c r="O61" s="24"/>
      <c r="P61" s="25"/>
      <c r="Q61" s="26"/>
      <c r="R61" s="25"/>
      <c r="S61" s="25"/>
      <c r="T61" s="25"/>
      <c r="U61" s="25"/>
      <c r="V61" s="25"/>
      <c r="W61" s="29"/>
    </row>
    <row r="62" customFormat="false" ht="31.45" hidden="false" customHeight="true" outlineLevel="0" collapsed="false">
      <c r="A62" s="16" t="n">
        <v>17</v>
      </c>
      <c r="B62" s="16"/>
      <c r="C62" s="16" t="s">
        <v>38</v>
      </c>
      <c r="D62" s="16" t="n">
        <v>19</v>
      </c>
      <c r="E62" s="16" t="n">
        <v>45</v>
      </c>
      <c r="F62" s="16" t="s">
        <v>36</v>
      </c>
      <c r="G62" s="16" t="s">
        <v>37</v>
      </c>
      <c r="H62" s="38"/>
      <c r="I62" s="16"/>
      <c r="J62" s="22" t="s">
        <v>30</v>
      </c>
      <c r="K62" s="16" t="n">
        <v>12</v>
      </c>
      <c r="L62" s="23"/>
      <c r="M62" s="23" t="n">
        <v>5</v>
      </c>
      <c r="N62" s="24"/>
      <c r="O62" s="24"/>
      <c r="P62" s="25"/>
      <c r="Q62" s="26"/>
      <c r="R62" s="25"/>
      <c r="S62" s="25"/>
      <c r="T62" s="25"/>
      <c r="U62" s="25"/>
      <c r="V62" s="25"/>
      <c r="W62" s="29"/>
    </row>
    <row r="63" s="1" customFormat="true" ht="31.45" hidden="false" customHeight="true" outlineLevel="0" collapsed="false">
      <c r="A63" s="16" t="n">
        <v>18</v>
      </c>
      <c r="B63" s="16"/>
      <c r="C63" s="36" t="s">
        <v>38</v>
      </c>
      <c r="D63" s="36" t="n">
        <v>19</v>
      </c>
      <c r="E63" s="36" t="n">
        <v>75</v>
      </c>
      <c r="F63" s="36" t="s">
        <v>36</v>
      </c>
      <c r="G63" s="16" t="s">
        <v>37</v>
      </c>
      <c r="H63" s="38"/>
      <c r="I63" s="16"/>
      <c r="J63" s="22" t="s">
        <v>30</v>
      </c>
      <c r="K63" s="16" t="n">
        <v>12</v>
      </c>
      <c r="L63" s="36"/>
      <c r="M63" s="23" t="n">
        <v>8</v>
      </c>
      <c r="N63" s="24"/>
      <c r="O63" s="24"/>
      <c r="P63" s="25"/>
      <c r="Q63" s="26"/>
      <c r="R63" s="25"/>
      <c r="S63" s="25"/>
      <c r="T63" s="25"/>
      <c r="U63" s="25"/>
      <c r="V63" s="25"/>
      <c r="W63" s="29"/>
    </row>
    <row r="64" customFormat="false" ht="31.45" hidden="false" customHeight="true" outlineLevel="0" collapsed="false">
      <c r="A64" s="16" t="n">
        <v>19</v>
      </c>
      <c r="B64" s="16"/>
      <c r="C64" s="16" t="s">
        <v>43</v>
      </c>
      <c r="D64" s="16" t="n">
        <v>26</v>
      </c>
      <c r="E64" s="16" t="n">
        <v>90</v>
      </c>
      <c r="F64" s="16" t="s">
        <v>28</v>
      </c>
      <c r="G64" s="16" t="s">
        <v>39</v>
      </c>
      <c r="H64" s="38"/>
      <c r="I64" s="16"/>
      <c r="J64" s="22" t="s">
        <v>30</v>
      </c>
      <c r="K64" s="16" t="n">
        <v>12</v>
      </c>
      <c r="L64" s="36"/>
      <c r="M64" s="23" t="n">
        <v>5</v>
      </c>
      <c r="N64" s="24"/>
      <c r="O64" s="24"/>
      <c r="P64" s="25"/>
      <c r="Q64" s="26"/>
      <c r="R64" s="25"/>
      <c r="S64" s="25"/>
      <c r="T64" s="25"/>
      <c r="U64" s="25"/>
      <c r="V64" s="25"/>
      <c r="W64" s="35"/>
    </row>
    <row r="65" customFormat="false" ht="31.6" hidden="false" customHeight="true" outlineLevel="0" collapsed="false">
      <c r="A65" s="39" t="s">
        <v>59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19" t="s">
        <v>26</v>
      </c>
      <c r="T65" s="19" t="n">
        <f aca="false">SUM(T66:T70)</f>
        <v>0</v>
      </c>
      <c r="U65" s="19" t="n">
        <f aca="false">SUM(U66:U70)</f>
        <v>0</v>
      </c>
      <c r="V65" s="19" t="n">
        <f aca="false">SUM(V66:V70)</f>
        <v>0</v>
      </c>
      <c r="W65" s="40"/>
    </row>
    <row r="66" customFormat="false" ht="31.45" hidden="false" customHeight="true" outlineLevel="0" collapsed="false">
      <c r="A66" s="16" t="n">
        <v>1</v>
      </c>
      <c r="B66" s="22"/>
      <c r="C66" s="32" t="s">
        <v>33</v>
      </c>
      <c r="D66" s="22" t="n">
        <v>16</v>
      </c>
      <c r="E66" s="22" t="s">
        <v>34</v>
      </c>
      <c r="F66" s="32" t="s">
        <v>36</v>
      </c>
      <c r="G66" s="32" t="s">
        <v>60</v>
      </c>
      <c r="H66" s="22"/>
      <c r="I66" s="32"/>
      <c r="J66" s="22" t="s">
        <v>30</v>
      </c>
      <c r="K66" s="22" t="n">
        <v>12</v>
      </c>
      <c r="L66" s="36" t="n">
        <v>27</v>
      </c>
      <c r="M66" s="23" t="n">
        <v>15</v>
      </c>
      <c r="N66" s="24"/>
      <c r="O66" s="24"/>
      <c r="P66" s="25"/>
      <c r="Q66" s="26"/>
      <c r="R66" s="25"/>
      <c r="S66" s="25"/>
      <c r="T66" s="25"/>
      <c r="U66" s="25"/>
      <c r="V66" s="25"/>
      <c r="W66" s="29"/>
    </row>
    <row r="67" customFormat="false" ht="31.45" hidden="false" customHeight="true" outlineLevel="0" collapsed="false">
      <c r="A67" s="16" t="n">
        <v>2</v>
      </c>
      <c r="B67" s="22"/>
      <c r="C67" s="22" t="s">
        <v>38</v>
      </c>
      <c r="D67" s="22" t="n">
        <v>22</v>
      </c>
      <c r="E67" s="22" t="n">
        <v>70</v>
      </c>
      <c r="F67" s="22" t="s">
        <v>28</v>
      </c>
      <c r="G67" s="22" t="s">
        <v>39</v>
      </c>
      <c r="H67" s="32"/>
      <c r="I67" s="22"/>
      <c r="J67" s="22" t="s">
        <v>30</v>
      </c>
      <c r="K67" s="22" t="n">
        <v>12</v>
      </c>
      <c r="L67" s="36" t="n">
        <v>4</v>
      </c>
      <c r="M67" s="23" t="n">
        <v>2</v>
      </c>
      <c r="N67" s="24"/>
      <c r="O67" s="24"/>
      <c r="P67" s="25"/>
      <c r="Q67" s="26"/>
      <c r="R67" s="25"/>
      <c r="S67" s="25"/>
      <c r="T67" s="25"/>
      <c r="U67" s="25"/>
      <c r="V67" s="25"/>
      <c r="W67" s="29"/>
    </row>
    <row r="68" customFormat="false" ht="31.45" hidden="false" customHeight="true" outlineLevel="0" collapsed="false">
      <c r="A68" s="16" t="n">
        <v>3</v>
      </c>
      <c r="B68" s="22"/>
      <c r="C68" s="22" t="s">
        <v>43</v>
      </c>
      <c r="D68" s="22" t="n">
        <v>22</v>
      </c>
      <c r="E68" s="22" t="n">
        <v>70</v>
      </c>
      <c r="F68" s="22" t="s">
        <v>28</v>
      </c>
      <c r="G68" s="22" t="s">
        <v>39</v>
      </c>
      <c r="H68" s="32"/>
      <c r="I68" s="22"/>
      <c r="J68" s="22" t="s">
        <v>40</v>
      </c>
      <c r="K68" s="22" t="n">
        <v>12</v>
      </c>
      <c r="L68" s="36" t="n">
        <v>1</v>
      </c>
      <c r="M68" s="23" t="n">
        <v>1</v>
      </c>
      <c r="N68" s="24"/>
      <c r="O68" s="24"/>
      <c r="P68" s="25"/>
      <c r="Q68" s="26"/>
      <c r="R68" s="25"/>
      <c r="S68" s="25"/>
      <c r="T68" s="25"/>
      <c r="U68" s="25"/>
      <c r="V68" s="25"/>
      <c r="W68" s="29"/>
    </row>
    <row r="69" customFormat="false" ht="31.45" hidden="false" customHeight="true" outlineLevel="0" collapsed="false">
      <c r="A69" s="16" t="n">
        <v>4</v>
      </c>
      <c r="B69" s="22"/>
      <c r="C69" s="22" t="s">
        <v>43</v>
      </c>
      <c r="D69" s="22" t="n">
        <v>26</v>
      </c>
      <c r="E69" s="22" t="n">
        <v>75</v>
      </c>
      <c r="F69" s="22" t="s">
        <v>36</v>
      </c>
      <c r="G69" s="32" t="s">
        <v>60</v>
      </c>
      <c r="H69" s="32"/>
      <c r="I69" s="22"/>
      <c r="J69" s="22" t="s">
        <v>30</v>
      </c>
      <c r="K69" s="22" t="n">
        <v>12</v>
      </c>
      <c r="L69" s="36"/>
      <c r="M69" s="23" t="n">
        <v>2</v>
      </c>
      <c r="N69" s="24"/>
      <c r="O69" s="24"/>
      <c r="P69" s="25"/>
      <c r="Q69" s="26"/>
      <c r="R69" s="25"/>
      <c r="S69" s="25"/>
      <c r="T69" s="25"/>
      <c r="U69" s="25"/>
      <c r="V69" s="25"/>
      <c r="W69" s="29"/>
    </row>
    <row r="70" customFormat="false" ht="31.6" hidden="false" customHeight="true" outlineLevel="0" collapsed="false">
      <c r="A70" s="33" t="s">
        <v>61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19" t="s">
        <v>26</v>
      </c>
      <c r="T70" s="19" t="n">
        <f aca="false">SUM(T71:T75)</f>
        <v>0</v>
      </c>
      <c r="U70" s="19" t="n">
        <f aca="false">SUM(U71:U75)</f>
        <v>0</v>
      </c>
      <c r="V70" s="19" t="n">
        <f aca="false">SUM(V71:V75)</f>
        <v>0</v>
      </c>
      <c r="W70" s="34"/>
    </row>
    <row r="71" customFormat="false" ht="31.45" hidden="false" customHeight="true" outlineLevel="0" collapsed="false">
      <c r="A71" s="16" t="n">
        <v>1</v>
      </c>
      <c r="B71" s="22"/>
      <c r="C71" s="32" t="s">
        <v>33</v>
      </c>
      <c r="D71" s="22" t="n">
        <v>16</v>
      </c>
      <c r="E71" s="32" t="n">
        <v>45</v>
      </c>
      <c r="F71" s="32" t="s">
        <v>36</v>
      </c>
      <c r="G71" s="41" t="s">
        <v>60</v>
      </c>
      <c r="H71" s="32"/>
      <c r="I71" s="32"/>
      <c r="J71" s="22" t="s">
        <v>40</v>
      </c>
      <c r="K71" s="22" t="n">
        <v>12</v>
      </c>
      <c r="L71" s="23" t="n">
        <v>3</v>
      </c>
      <c r="M71" s="23" t="n">
        <v>3</v>
      </c>
      <c r="N71" s="24"/>
      <c r="O71" s="24"/>
      <c r="P71" s="25"/>
      <c r="Q71" s="26"/>
      <c r="R71" s="25"/>
      <c r="S71" s="25"/>
      <c r="T71" s="25"/>
      <c r="U71" s="25"/>
      <c r="V71" s="25"/>
      <c r="W71" s="29"/>
    </row>
    <row r="72" customFormat="false" ht="31.45" hidden="false" customHeight="true" outlineLevel="0" collapsed="false">
      <c r="A72" s="16" t="n">
        <v>2</v>
      </c>
      <c r="B72" s="22"/>
      <c r="C72" s="32" t="s">
        <v>43</v>
      </c>
      <c r="D72" s="32" t="s">
        <v>62</v>
      </c>
      <c r="E72" s="32" t="n">
        <v>75</v>
      </c>
      <c r="F72" s="32" t="s">
        <v>28</v>
      </c>
      <c r="G72" s="32" t="s">
        <v>29</v>
      </c>
      <c r="H72" s="32"/>
      <c r="I72" s="32"/>
      <c r="J72" s="22" t="s">
        <v>40</v>
      </c>
      <c r="K72" s="32" t="s">
        <v>63</v>
      </c>
      <c r="L72" s="23" t="n">
        <v>3</v>
      </c>
      <c r="M72" s="23" t="n">
        <v>3</v>
      </c>
      <c r="N72" s="24"/>
      <c r="O72" s="24"/>
      <c r="P72" s="25"/>
      <c r="Q72" s="26"/>
      <c r="R72" s="25"/>
      <c r="S72" s="25"/>
      <c r="T72" s="25"/>
      <c r="U72" s="25"/>
      <c r="V72" s="25"/>
      <c r="W72" s="29"/>
    </row>
    <row r="73" customFormat="false" ht="31.45" hidden="false" customHeight="true" outlineLevel="0" collapsed="false">
      <c r="A73" s="16" t="n">
        <v>3</v>
      </c>
      <c r="B73" s="22"/>
      <c r="C73" s="32" t="s">
        <v>43</v>
      </c>
      <c r="D73" s="32" t="n">
        <v>22</v>
      </c>
      <c r="E73" s="32" t="n">
        <v>75</v>
      </c>
      <c r="F73" s="32" t="s">
        <v>28</v>
      </c>
      <c r="G73" s="32" t="s">
        <v>29</v>
      </c>
      <c r="H73" s="32"/>
      <c r="I73" s="32"/>
      <c r="J73" s="22" t="s">
        <v>40</v>
      </c>
      <c r="K73" s="32" t="s">
        <v>63</v>
      </c>
      <c r="L73" s="23" t="n">
        <v>2</v>
      </c>
      <c r="M73" s="23" t="n">
        <v>2</v>
      </c>
      <c r="N73" s="24"/>
      <c r="O73" s="24"/>
      <c r="P73" s="25"/>
      <c r="Q73" s="26"/>
      <c r="R73" s="25"/>
      <c r="S73" s="25"/>
      <c r="T73" s="25"/>
      <c r="U73" s="25"/>
      <c r="V73" s="25"/>
      <c r="W73" s="29"/>
    </row>
    <row r="74" customFormat="false" ht="31.45" hidden="false" customHeight="true" outlineLevel="0" collapsed="false">
      <c r="A74" s="16" t="n">
        <v>4</v>
      </c>
      <c r="B74" s="22"/>
      <c r="C74" s="32" t="n">
        <v>1</v>
      </c>
      <c r="D74" s="22" t="n">
        <v>26</v>
      </c>
      <c r="E74" s="32" t="n">
        <v>75</v>
      </c>
      <c r="F74" s="32" t="s">
        <v>28</v>
      </c>
      <c r="G74" s="32" t="s">
        <v>29</v>
      </c>
      <c r="H74" s="32"/>
      <c r="I74" s="32"/>
      <c r="J74" s="22" t="s">
        <v>40</v>
      </c>
      <c r="K74" s="32" t="s">
        <v>63</v>
      </c>
      <c r="L74" s="23" t="n">
        <v>30</v>
      </c>
      <c r="M74" s="23" t="n">
        <v>30</v>
      </c>
      <c r="N74" s="24"/>
      <c r="O74" s="24"/>
      <c r="P74" s="25"/>
      <c r="Q74" s="26"/>
      <c r="R74" s="25"/>
      <c r="S74" s="25"/>
      <c r="T74" s="25"/>
      <c r="U74" s="25"/>
      <c r="V74" s="25"/>
      <c r="W74" s="29"/>
    </row>
    <row r="75" customFormat="false" ht="31.45" hidden="false" customHeight="true" outlineLevel="0" collapsed="false">
      <c r="A75" s="16" t="n">
        <v>5</v>
      </c>
      <c r="B75" s="22"/>
      <c r="C75" s="22" t="n">
        <v>0</v>
      </c>
      <c r="D75" s="22" t="s">
        <v>41</v>
      </c>
      <c r="E75" s="22" t="n">
        <v>150</v>
      </c>
      <c r="F75" s="22"/>
      <c r="G75" s="22"/>
      <c r="H75" s="22"/>
      <c r="I75" s="22"/>
      <c r="J75" s="22" t="s">
        <v>40</v>
      </c>
      <c r="K75" s="22" t="n">
        <v>12</v>
      </c>
      <c r="L75" s="23" t="n">
        <v>5</v>
      </c>
      <c r="M75" s="23" t="n">
        <v>5</v>
      </c>
      <c r="N75" s="24"/>
      <c r="O75" s="24"/>
      <c r="P75" s="25"/>
      <c r="Q75" s="26"/>
      <c r="R75" s="25"/>
      <c r="S75" s="25"/>
      <c r="T75" s="25"/>
      <c r="U75" s="25"/>
      <c r="V75" s="25"/>
      <c r="W75" s="29"/>
    </row>
    <row r="76" customFormat="false" ht="31.6" hidden="false" customHeight="true" outlineLevel="0" collapsed="false">
      <c r="A76" s="42" t="s">
        <v>64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19" t="s">
        <v>26</v>
      </c>
      <c r="T76" s="19" t="n">
        <f aca="false">T77</f>
        <v>0</v>
      </c>
      <c r="U76" s="19" t="n">
        <f aca="false">U77</f>
        <v>0</v>
      </c>
      <c r="V76" s="19" t="n">
        <f aca="false">V77</f>
        <v>0</v>
      </c>
      <c r="W76" s="43"/>
    </row>
    <row r="77" customFormat="false" ht="68.4" hidden="false" customHeight="false" outlineLevel="0" collapsed="false">
      <c r="A77" s="16" t="n">
        <v>1</v>
      </c>
      <c r="B77" s="22"/>
      <c r="C77" s="22" t="s">
        <v>65</v>
      </c>
      <c r="D77" s="22"/>
      <c r="E77" s="22"/>
      <c r="F77" s="22"/>
      <c r="G77" s="22"/>
      <c r="H77" s="32"/>
      <c r="I77" s="22"/>
      <c r="J77" s="22" t="s">
        <v>66</v>
      </c>
      <c r="K77" s="22" t="n">
        <v>24</v>
      </c>
      <c r="L77" s="36" t="n">
        <v>6</v>
      </c>
      <c r="M77" s="37" t="n">
        <v>6</v>
      </c>
      <c r="N77" s="24"/>
      <c r="O77" s="24"/>
      <c r="P77" s="25"/>
      <c r="Q77" s="26"/>
      <c r="R77" s="25"/>
      <c r="S77" s="25"/>
      <c r="T77" s="25"/>
      <c r="U77" s="25"/>
      <c r="V77" s="25"/>
      <c r="W77" s="29"/>
    </row>
    <row r="78" customFormat="false" ht="31.6" hidden="false" customHeight="true" outlineLevel="0" collapsed="false">
      <c r="A78" s="33" t="s">
        <v>67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9" t="s">
        <v>26</v>
      </c>
      <c r="T78" s="19" t="n">
        <f aca="false">SUM(T79:T80)</f>
        <v>0</v>
      </c>
      <c r="U78" s="19" t="n">
        <f aca="false">SUM(U79:U80)</f>
        <v>0</v>
      </c>
      <c r="V78" s="19" t="n">
        <f aca="false">SUM(V79:V80)</f>
        <v>0</v>
      </c>
      <c r="W78" s="34"/>
    </row>
    <row r="79" customFormat="false" ht="31.45" hidden="false" customHeight="true" outlineLevel="0" collapsed="false">
      <c r="A79" s="16" t="n">
        <v>1</v>
      </c>
      <c r="B79" s="22"/>
      <c r="C79" s="32" t="s">
        <v>68</v>
      </c>
      <c r="D79" s="22" t="n">
        <v>4</v>
      </c>
      <c r="E79" s="22" t="s">
        <v>69</v>
      </c>
      <c r="F79" s="22" t="s">
        <v>36</v>
      </c>
      <c r="G79" s="22" t="s">
        <v>70</v>
      </c>
      <c r="H79" s="22"/>
      <c r="I79" s="44"/>
      <c r="J79" s="22" t="s">
        <v>40</v>
      </c>
      <c r="K79" s="22" t="n">
        <v>12</v>
      </c>
      <c r="L79" s="36" t="n">
        <v>5</v>
      </c>
      <c r="M79" s="37" t="n">
        <v>3</v>
      </c>
      <c r="N79" s="24"/>
      <c r="O79" s="24"/>
      <c r="P79" s="25"/>
      <c r="Q79" s="26"/>
      <c r="R79" s="25"/>
      <c r="S79" s="25"/>
      <c r="T79" s="25"/>
      <c r="U79" s="25"/>
      <c r="V79" s="25"/>
      <c r="W79" s="29"/>
    </row>
    <row r="80" s="1" customFormat="true" ht="31.45" hidden="false" customHeight="true" outlineLevel="0" collapsed="false">
      <c r="A80" s="16" t="n">
        <v>2</v>
      </c>
      <c r="B80" s="22"/>
      <c r="C80" s="22" t="n">
        <v>0</v>
      </c>
      <c r="D80" s="22" t="n">
        <v>39</v>
      </c>
      <c r="E80" s="22" t="n">
        <v>75</v>
      </c>
      <c r="F80" s="32" t="s">
        <v>36</v>
      </c>
      <c r="G80" s="32" t="s">
        <v>37</v>
      </c>
      <c r="H80" s="32"/>
      <c r="I80" s="32"/>
      <c r="J80" s="22" t="s">
        <v>40</v>
      </c>
      <c r="K80" s="32" t="s">
        <v>63</v>
      </c>
      <c r="L80" s="36" t="n">
        <v>0</v>
      </c>
      <c r="M80" s="37" t="n">
        <v>1</v>
      </c>
      <c r="N80" s="24"/>
      <c r="O80" s="24"/>
      <c r="P80" s="25"/>
      <c r="Q80" s="26"/>
      <c r="R80" s="25"/>
      <c r="S80" s="25"/>
      <c r="T80" s="25"/>
      <c r="U80" s="25"/>
      <c r="V80" s="25"/>
      <c r="W80" s="29"/>
    </row>
    <row r="81" customFormat="false" ht="31.6" hidden="false" customHeight="true" outlineLevel="0" collapsed="false">
      <c r="A81" s="45" t="s">
        <v>71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19" t="s">
        <v>26</v>
      </c>
      <c r="T81" s="19" t="n">
        <f aca="false">SUM(T82:T83)</f>
        <v>0</v>
      </c>
      <c r="U81" s="19" t="n">
        <f aca="false">SUM(U82:U83)</f>
        <v>0</v>
      </c>
      <c r="V81" s="19" t="n">
        <f aca="false">SUM(V82:V83)</f>
        <v>0</v>
      </c>
      <c r="W81" s="46"/>
    </row>
    <row r="82" customFormat="false" ht="27.35" hidden="false" customHeight="false" outlineLevel="0" collapsed="false">
      <c r="A82" s="16" t="n">
        <v>1</v>
      </c>
      <c r="B82" s="22"/>
      <c r="C82" s="29" t="n">
        <v>1</v>
      </c>
      <c r="D82" s="29" t="n">
        <v>30</v>
      </c>
      <c r="E82" s="29" t="s">
        <v>34</v>
      </c>
      <c r="F82" s="29" t="s">
        <v>72</v>
      </c>
      <c r="G82" s="22" t="s">
        <v>73</v>
      </c>
      <c r="H82" s="22"/>
      <c r="I82" s="22"/>
      <c r="J82" s="22" t="s">
        <v>40</v>
      </c>
      <c r="K82" s="22" t="n">
        <v>36</v>
      </c>
      <c r="L82" s="36" t="n">
        <v>4</v>
      </c>
      <c r="M82" s="37" t="n">
        <v>3</v>
      </c>
      <c r="N82" s="24"/>
      <c r="O82" s="24"/>
      <c r="P82" s="25"/>
      <c r="Q82" s="26"/>
      <c r="R82" s="25"/>
      <c r="S82" s="25"/>
      <c r="T82" s="25"/>
      <c r="U82" s="25"/>
      <c r="V82" s="25"/>
      <c r="W82" s="29"/>
    </row>
    <row r="83" customFormat="false" ht="41" hidden="false" customHeight="false" outlineLevel="0" collapsed="false">
      <c r="A83" s="16" t="n">
        <v>2</v>
      </c>
      <c r="B83" s="22"/>
      <c r="C83" s="22" t="n">
        <v>2</v>
      </c>
      <c r="D83" s="22" t="n">
        <v>26</v>
      </c>
      <c r="E83" s="22" t="s">
        <v>34</v>
      </c>
      <c r="F83" s="29" t="s">
        <v>28</v>
      </c>
      <c r="G83" s="22" t="s">
        <v>74</v>
      </c>
      <c r="H83" s="38"/>
      <c r="I83" s="22"/>
      <c r="J83" s="22" t="s">
        <v>30</v>
      </c>
      <c r="K83" s="22" t="n">
        <v>36</v>
      </c>
      <c r="L83" s="36" t="n">
        <v>1</v>
      </c>
      <c r="M83" s="37" t="n">
        <v>3</v>
      </c>
      <c r="N83" s="24"/>
      <c r="O83" s="24"/>
      <c r="P83" s="25"/>
      <c r="Q83" s="26"/>
      <c r="R83" s="25"/>
      <c r="S83" s="25"/>
      <c r="T83" s="25"/>
      <c r="U83" s="25"/>
      <c r="V83" s="25"/>
      <c r="W83" s="29"/>
    </row>
    <row r="84" customFormat="false" ht="31.45" hidden="false" customHeight="true" outlineLevel="0" collapsed="false">
      <c r="A84" s="33" t="s">
        <v>75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19" t="s">
        <v>26</v>
      </c>
      <c r="T84" s="19" t="n">
        <f aca="false">SUM(T85:T86)</f>
        <v>0</v>
      </c>
      <c r="U84" s="19" t="n">
        <f aca="false">SUM(U85:U86)</f>
        <v>0</v>
      </c>
      <c r="V84" s="19" t="n">
        <f aca="false">SUM(V85:V86)</f>
        <v>0</v>
      </c>
      <c r="W84" s="34"/>
    </row>
    <row r="85" customFormat="false" ht="31.45" hidden="false" customHeight="true" outlineLevel="0" collapsed="false">
      <c r="A85" s="16" t="n">
        <v>1</v>
      </c>
      <c r="B85" s="22"/>
      <c r="C85" s="22" t="s">
        <v>27</v>
      </c>
      <c r="D85" s="22" t="n">
        <v>16</v>
      </c>
      <c r="E85" s="22" t="n">
        <v>45</v>
      </c>
      <c r="F85" s="22" t="s">
        <v>36</v>
      </c>
      <c r="G85" s="32" t="s">
        <v>37</v>
      </c>
      <c r="H85" s="32"/>
      <c r="I85" s="32"/>
      <c r="J85" s="22" t="s">
        <v>40</v>
      </c>
      <c r="K85" s="22" t="n">
        <v>12</v>
      </c>
      <c r="L85" s="23" t="n">
        <v>6</v>
      </c>
      <c r="M85" s="37" t="n">
        <v>6</v>
      </c>
      <c r="N85" s="24"/>
      <c r="O85" s="24"/>
      <c r="P85" s="25"/>
      <c r="Q85" s="26"/>
      <c r="R85" s="25"/>
      <c r="S85" s="25"/>
      <c r="T85" s="25"/>
      <c r="U85" s="25"/>
      <c r="V85" s="25"/>
      <c r="W85" s="29"/>
    </row>
    <row r="86" customFormat="false" ht="31.45" hidden="false" customHeight="true" outlineLevel="0" collapsed="false">
      <c r="A86" s="16" t="n">
        <v>2</v>
      </c>
      <c r="B86" s="22"/>
      <c r="C86" s="22" t="s">
        <v>27</v>
      </c>
      <c r="D86" s="22" t="n">
        <v>16</v>
      </c>
      <c r="E86" s="22" t="n">
        <v>75</v>
      </c>
      <c r="F86" s="22" t="s">
        <v>28</v>
      </c>
      <c r="G86" s="32" t="s">
        <v>76</v>
      </c>
      <c r="H86" s="32"/>
      <c r="I86" s="32"/>
      <c r="J86" s="22" t="s">
        <v>30</v>
      </c>
      <c r="K86" s="22" t="n">
        <v>12</v>
      </c>
      <c r="L86" s="23" t="n">
        <v>3</v>
      </c>
      <c r="M86" s="37" t="n">
        <v>3</v>
      </c>
      <c r="N86" s="24"/>
      <c r="O86" s="24"/>
      <c r="P86" s="25"/>
      <c r="Q86" s="26"/>
      <c r="R86" s="25"/>
      <c r="S86" s="25"/>
      <c r="T86" s="25"/>
      <c r="U86" s="25"/>
      <c r="V86" s="25"/>
      <c r="W86" s="29"/>
    </row>
    <row r="87" customFormat="false" ht="47.75" hidden="false" customHeight="true" outlineLevel="0" collapsed="false">
      <c r="P87" s="47"/>
      <c r="Q87" s="47"/>
      <c r="R87" s="48" t="s">
        <v>77</v>
      </c>
      <c r="S87" s="48"/>
      <c r="T87" s="49" t="n">
        <f aca="false">T8+T45+T65+T70+T76+T78+T81+T84</f>
        <v>0</v>
      </c>
      <c r="U87" s="49" t="n">
        <f aca="false">U8+U45+U65+U70+U76+U78+U81+U84</f>
        <v>0</v>
      </c>
      <c r="V87" s="49" t="n">
        <f aca="false">V8+V45+V65+V70+V76+V78+V81+V84</f>
        <v>0</v>
      </c>
    </row>
    <row r="88" customFormat="false" ht="11.5" hidden="false" customHeight="true" outlineLevel="0" collapsed="false">
      <c r="R88" s="50"/>
      <c r="S88" s="51"/>
      <c r="T88" s="52"/>
      <c r="U88" s="52"/>
      <c r="V88" s="52"/>
    </row>
    <row r="89" customFormat="false" ht="72.65" hidden="false" customHeight="true" outlineLevel="0" collapsed="false">
      <c r="A89" s="53" t="s">
        <v>78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</row>
    <row r="90" customFormat="false" ht="15" hidden="false" customHeight="false" outlineLevel="0" collapsed="false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</row>
    <row r="91" customFormat="false" ht="15" hidden="false" customHeight="false" outlineLevel="0" collapsed="false">
      <c r="A91" s="54" t="s">
        <v>79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6"/>
      <c r="Q91" s="57"/>
      <c r="R91" s="58"/>
      <c r="S91" s="58"/>
      <c r="T91" s="58"/>
    </row>
    <row r="92" customFormat="false" ht="15" hidden="false" customHeight="false" outlineLevel="0" collapsed="false">
      <c r="A92" s="55" t="s">
        <v>80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1"/>
      <c r="Q92" s="57"/>
      <c r="R92" s="58"/>
      <c r="S92" s="58"/>
      <c r="T92" s="58"/>
    </row>
    <row r="93" customFormat="false" ht="15" hidden="false" customHeight="false" outlineLevel="0" collapsed="false">
      <c r="A93" s="55" t="s">
        <v>81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1"/>
      <c r="Q93" s="57"/>
      <c r="R93" s="58"/>
      <c r="S93" s="58"/>
      <c r="T93" s="58"/>
    </row>
    <row r="94" customFormat="false" ht="15" hidden="false" customHeight="false" outlineLevel="0" collapsed="false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1"/>
      <c r="Q94" s="57"/>
      <c r="R94" s="58"/>
      <c r="S94" s="58"/>
      <c r="T94" s="58"/>
    </row>
    <row r="95" customFormat="false" ht="15" hidden="false" customHeight="false" outlineLevel="0" collapsed="false">
      <c r="A95" s="55" t="s">
        <v>82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1"/>
      <c r="Q95" s="57"/>
      <c r="R95" s="58"/>
      <c r="S95" s="58"/>
      <c r="T95" s="58"/>
    </row>
    <row r="96" customFormat="false" ht="15" hidden="false" customHeight="false" outlineLevel="0" collapsed="false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9"/>
      <c r="R96" s="57"/>
      <c r="S96" s="58"/>
      <c r="T96" s="58"/>
    </row>
    <row r="97" customFormat="false" ht="15" hidden="false" customHeight="false" outlineLevel="0" collapsed="false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9"/>
      <c r="R97" s="57"/>
      <c r="S97" s="58"/>
      <c r="T97" s="58"/>
    </row>
    <row r="98" customFormat="false" ht="15" hidden="false" customHeight="false" outlineLevel="0" collapsed="false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9"/>
      <c r="R98" s="57"/>
      <c r="S98" s="58"/>
      <c r="T98" s="58"/>
    </row>
    <row r="99" customFormat="false" ht="15" hidden="false" customHeight="false" outlineLevel="0" collapsed="false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9"/>
      <c r="R99" s="57"/>
      <c r="S99" s="58"/>
      <c r="T99" s="58"/>
    </row>
    <row r="100" customFormat="false" ht="15" hidden="false" customHeight="false" outlineLevel="0" collapsed="false">
      <c r="B100" s="6"/>
      <c r="C100" s="6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9"/>
      <c r="R100" s="57"/>
      <c r="S100" s="58"/>
      <c r="T100" s="58"/>
    </row>
    <row r="101" customFormat="false" ht="15" hidden="false" customHeight="false" outlineLevel="0" collapsed="false">
      <c r="B101" s="60"/>
      <c r="C101" s="6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9"/>
      <c r="R101" s="57"/>
      <c r="S101" s="58"/>
      <c r="T101" s="58"/>
    </row>
    <row r="102" customFormat="false" ht="49.95" hidden="false" customHeight="true" outlineLevel="0" collapsed="false">
      <c r="B102" s="61"/>
      <c r="C102" s="61"/>
      <c r="D102" s="61"/>
      <c r="E102" s="61"/>
      <c r="F102" s="61"/>
      <c r="G102" s="61"/>
      <c r="H102" s="61"/>
      <c r="I102" s="61"/>
      <c r="J102" s="6"/>
      <c r="K102" s="6"/>
      <c r="L102" s="62"/>
      <c r="M102" s="62"/>
      <c r="N102" s="62"/>
      <c r="O102" s="62"/>
      <c r="P102" s="63"/>
      <c r="R102" s="57"/>
      <c r="S102" s="58"/>
      <c r="T102" s="58"/>
    </row>
  </sheetData>
  <mergeCells count="41">
    <mergeCell ref="A1:W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8:R8"/>
    <mergeCell ref="A45:R45"/>
    <mergeCell ref="C58:C59"/>
    <mergeCell ref="D58:D59"/>
    <mergeCell ref="E58:E59"/>
    <mergeCell ref="F58:F59"/>
    <mergeCell ref="G58:G59"/>
    <mergeCell ref="J58:J59"/>
    <mergeCell ref="A65:R65"/>
    <mergeCell ref="A70:R70"/>
    <mergeCell ref="A76:R76"/>
    <mergeCell ref="A78:R78"/>
    <mergeCell ref="A81:R81"/>
    <mergeCell ref="A84:R84"/>
    <mergeCell ref="R87:S87"/>
    <mergeCell ref="A89:S89"/>
    <mergeCell ref="B102:I102"/>
  </mergeCells>
  <conditionalFormatting sqref="B78 I7:J7 R7:S7 A7 E7:F7 N7:O7 V7 B5:B8 B45 B65 B70 B76 B84 B12">
    <cfRule type="duplicateValues" priority="2" aboveAverage="0" equalAverage="0" bottom="0" percent="0" rank="0" text="" dxfId="0"/>
  </conditionalFormatting>
  <conditionalFormatting sqref="I7:J7 R7:S7 A7 E7:F7 N7:O7 V7 B5:B8 B45 B65 B70 B76 B78 B81 B84">
    <cfRule type="duplicateValues" priority="3" aboveAverage="0" equalAverage="0" bottom="0" percent="0" rank="0" text="" dxfId="0"/>
  </conditionalFormatting>
  <conditionalFormatting sqref="B10:B43">
    <cfRule type="duplicateValues" priority="4" aboveAverage="0" equalAverage="0" bottom="0" percent="0" rank="0" text="" dxfId="1"/>
  </conditionalFormatting>
  <conditionalFormatting sqref="B10:B43 B75">
    <cfRule type="duplicateValues" priority="5" aboveAverage="0" equalAverage="0" bottom="0" percent="0" rank="0" text="" dxfId="2"/>
  </conditionalFormatting>
  <conditionalFormatting sqref="B47:B54 B80 B85:B86">
    <cfRule type="duplicateValues" priority="6" aboveAverage="0" equalAverage="0" bottom="0" percent="0" rank="0" text="" dxfId="3"/>
  </conditionalFormatting>
  <conditionalFormatting sqref="B80 B85:B86 B47:B54">
    <cfRule type="duplicateValues" priority="7" aboveAverage="0" equalAverage="0" bottom="0" percent="0" rank="0" text="" dxfId="4"/>
  </conditionalFormatting>
  <conditionalFormatting sqref="B77 B79:B80 B82:B83 B9:B11 B15:B44 B66:B69 B71:B75 B85:B86 B46:B59">
    <cfRule type="duplicateValues" priority="8" aboveAverage="0" equalAverage="0" bottom="0" percent="0" rank="0" text="" dxfId="5"/>
  </conditionalFormatting>
  <conditionalFormatting sqref="B77 B79:B80 B82:B83 B9:B11 B15:B44 B66:B69 B71:B75 B85:B86 B46:B64">
    <cfRule type="duplicateValues" priority="9" aboveAverage="0" equalAverage="0" bottom="0" percent="0" rank="0" text="" dxfId="6"/>
  </conditionalFormatting>
  <conditionalFormatting sqref="B80 B86">
    <cfRule type="duplicateValues" priority="10" aboveAverage="0" equalAverage="0" bottom="0" percent="0" rank="0" text="" dxfId="7"/>
  </conditionalFormatting>
  <conditionalFormatting sqref="B80 B86">
    <cfRule type="duplicateValues" priority="11" aboveAverage="0" equalAverage="0" bottom="0" percent="0" rank="0" text="" dxfId="8"/>
  </conditionalFormatting>
  <conditionalFormatting sqref="B80">
    <cfRule type="duplicateValues" priority="12" aboveAverage="0" equalAverage="0" bottom="0" percent="0" rank="0" text="" dxfId="9"/>
  </conditionalFormatting>
  <conditionalFormatting sqref="B80">
    <cfRule type="duplicateValues" priority="13" aboveAverage="0" equalAverage="0" bottom="0" percent="0" rank="0" text="" dxfId="10"/>
  </conditionalFormatting>
  <conditionalFormatting sqref="B13">
    <cfRule type="duplicateValues" priority="14" aboveAverage="0" equalAverage="0" bottom="0" percent="0" rank="0" text="" dxfId="11"/>
  </conditionalFormatting>
  <conditionalFormatting sqref="B14">
    <cfRule type="duplicateValues" priority="15" aboveAverage="0" equalAverage="0" bottom="0" percent="0" rank="0" text="" dxfId="12"/>
  </conditionalFormatting>
  <printOptions headings="false" gridLines="false" gridLinesSet="true" horizontalCentered="false" verticalCentered="false"/>
  <pageMargins left="0.550694444444444" right="0.7" top="0.446527777777778" bottom="0.256944444444444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6" man="true" max="16383" min="0"/>
    <brk id="6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2022-04-20T16:27:21Z</dcterms:created>
  <dc:creator>Mariusz Buczyński</dc:creator>
  <dc:description/>
  <dc:language>pl-PL</dc:language>
  <cp:lastModifiedBy/>
  <cp:lastPrinted>2023-02-15T08:16:29Z</cp:lastPrinted>
  <dcterms:modified xsi:type="dcterms:W3CDTF">2023-02-15T08:31:31Z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